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1.xml" ContentType="application/vnd.ms-excel.controlproperties+xml"/>
  <Override PartName="/xl/ctrlProps/ctrlProp13.xml" ContentType="application/vnd.ms-excel.controlproperties+xml"/>
  <Override PartName="/xl/ctrlProps/ctrlProp12.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m89463\Documents\BS室\営業\自治体\京都府\京都市\R8　プロポ\家庭用太陽光\受託後\京都市様提供資料\実施要項等確定版\本当の確定版\"/>
    </mc:Choice>
  </mc:AlternateContent>
  <xr:revisionPtr revIDLastSave="0" documentId="8_{B083E13C-3F84-4FF9-A8B4-3514EA0996FD}" xr6:coauthVersionLast="47" xr6:coauthVersionMax="47" xr10:uidLastSave="{00000000-0000-0000-0000-000000000000}"/>
  <bookViews>
    <workbookView xWindow="28680" yWindow="-120" windowWidth="29040" windowHeight="15840" xr2:uid="{1641B92A-6404-45FD-8B9A-04C8DF129E37}"/>
  </bookViews>
  <sheets>
    <sheet name="第1号様式（事前登録申込書）" sheetId="1" r:id="rId1"/>
  </sheets>
  <definedNames>
    <definedName name="_xlnm.Print_Area" localSheetId="0">'第1号様式（事前登録申込書）'!$A$1:$AM$129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93" i="1" l="1"/>
  <c r="X82" i="1"/>
  <c r="X70" i="1"/>
  <c r="X62" i="1"/>
  <c r="AE50" i="1"/>
  <c r="AE45" i="1"/>
  <c r="X52" i="1" s="1"/>
</calcChain>
</file>

<file path=xl/sharedStrings.xml><?xml version="1.0" encoding="utf-8"?>
<sst xmlns="http://schemas.openxmlformats.org/spreadsheetml/2006/main" count="135" uniqueCount="101">
  <si>
    <t>第１号様式（第５条関係）</t>
    <phoneticPr fontId="4"/>
  </si>
  <si>
    <t>京都市住宅の自家消費型太陽光発電設備等設置補助金事前登録申込書</t>
    <rPh sb="28" eb="30">
      <t>モウシコミ</t>
    </rPh>
    <phoneticPr fontId="4"/>
  </si>
  <si>
    <t>（宛先）京都市住宅の自家消費型太陽光発電設備等設置補助金事務局</t>
    <rPh sb="28" eb="31">
      <t>ジムキョク</t>
    </rPh>
    <phoneticPr fontId="4"/>
  </si>
  <si>
    <t>申請日</t>
    <rPh sb="0" eb="2">
      <t>シンセイ</t>
    </rPh>
    <rPh sb="2" eb="3">
      <t>ビ</t>
    </rPh>
    <phoneticPr fontId="4"/>
  </si>
  <si>
    <t>　　　　年　　月　　日</t>
    <phoneticPr fontId="4"/>
  </si>
  <si>
    <t>所在地・住所</t>
    <phoneticPr fontId="4"/>
  </si>
  <si>
    <t>（ 〒　　‐　　　　）</t>
    <phoneticPr fontId="4"/>
  </si>
  <si>
    <t>申請者</t>
    <phoneticPr fontId="4"/>
  </si>
  <si>
    <t>京都市住宅の自家消費型太陽光発電設備等設置補助金交付規程第５条第１項の規</t>
    <rPh sb="26" eb="28">
      <t>キテイ</t>
    </rPh>
    <rPh sb="28" eb="29">
      <t>ダイ</t>
    </rPh>
    <rPh sb="33" eb="34">
      <t>コウ</t>
    </rPh>
    <rPh sb="35" eb="36">
      <t>ノリ</t>
    </rPh>
    <phoneticPr fontId="4"/>
  </si>
  <si>
    <t>定により補助金の事前登録を申請します。</t>
    <rPh sb="8" eb="10">
      <t>ジゼン</t>
    </rPh>
    <rPh sb="10" eb="12">
      <t>トウロク</t>
    </rPh>
    <phoneticPr fontId="4"/>
  </si>
  <si>
    <t>　なお、登録完了通知前に工事着手し、事前登録通知がなされなかった場合、又は</t>
    <rPh sb="4" eb="6">
      <t>トウロク</t>
    </rPh>
    <rPh sb="6" eb="8">
      <t>カンリョウ</t>
    </rPh>
    <rPh sb="8" eb="10">
      <t>ツウチ</t>
    </rPh>
    <rPh sb="10" eb="11">
      <t>マエ</t>
    </rPh>
    <rPh sb="12" eb="14">
      <t>コウジ</t>
    </rPh>
    <rPh sb="14" eb="16">
      <t>チャクシュ</t>
    </rPh>
    <rPh sb="18" eb="20">
      <t>ジゼン</t>
    </rPh>
    <rPh sb="20" eb="22">
      <t>トウロク</t>
    </rPh>
    <rPh sb="22" eb="24">
      <t>ツウチ</t>
    </rPh>
    <rPh sb="32" eb="34">
      <t>バアイ</t>
    </rPh>
    <rPh sb="35" eb="36">
      <t>マタ</t>
    </rPh>
    <phoneticPr fontId="4"/>
  </si>
  <si>
    <t>事前登録を受けた補助額が事前登録申込額に達しない場合においても異議は申し立</t>
    <rPh sb="31" eb="33">
      <t>イギ</t>
    </rPh>
    <phoneticPr fontId="4"/>
  </si>
  <si>
    <t>てません。</t>
    <phoneticPr fontId="4"/>
  </si>
  <si>
    <t>１　補助対象設備の設置場所の内容</t>
    <rPh sb="4" eb="6">
      <t>タイショウ</t>
    </rPh>
    <phoneticPr fontId="4"/>
  </si>
  <si>
    <t>補助対象設備の設置場所所在地</t>
    <phoneticPr fontId="4"/>
  </si>
  <si>
    <t>　申請者の現住所と同一</t>
    <rPh sb="1" eb="4">
      <t>シンセイシャ</t>
    </rPh>
    <rPh sb="5" eb="8">
      <t>ゲンジュウショ</t>
    </rPh>
    <rPh sb="9" eb="11">
      <t>ドウイツ</t>
    </rPh>
    <phoneticPr fontId="4"/>
  </si>
  <si>
    <t>　申請者の現住所以外の場所</t>
    <rPh sb="1" eb="4">
      <t>シンセイシャ</t>
    </rPh>
    <rPh sb="5" eb="8">
      <t>ゲンジュウショ</t>
    </rPh>
    <rPh sb="8" eb="10">
      <t>イガイ</t>
    </rPh>
    <rPh sb="11" eb="13">
      <t>バショ</t>
    </rPh>
    <phoneticPr fontId="4"/>
  </si>
  <si>
    <t xml:space="preserve">京都府京都市
</t>
    <rPh sb="0" eb="3">
      <t>キョウトフ</t>
    </rPh>
    <rPh sb="3" eb="6">
      <t>キョウトシ</t>
    </rPh>
    <phoneticPr fontId="4"/>
  </si>
  <si>
    <t>景観手続の有無</t>
    <rPh sb="0" eb="2">
      <t>ケイカン</t>
    </rPh>
    <rPh sb="2" eb="4">
      <t>テツヅ</t>
    </rPh>
    <rPh sb="5" eb="7">
      <t>ウム</t>
    </rPh>
    <phoneticPr fontId="4"/>
  </si>
  <si>
    <t>規制区域内であり必要</t>
    <rPh sb="0" eb="2">
      <t>キセイ</t>
    </rPh>
    <rPh sb="2" eb="4">
      <t>クイキ</t>
    </rPh>
    <rPh sb="4" eb="5">
      <t>ナイ</t>
    </rPh>
    <rPh sb="8" eb="10">
      <t>ヒツヨウ</t>
    </rPh>
    <phoneticPr fontId="4"/>
  </si>
  <si>
    <t>規制区域内だが不要</t>
    <rPh sb="0" eb="2">
      <t>キセイ</t>
    </rPh>
    <rPh sb="2" eb="4">
      <t>クイキ</t>
    </rPh>
    <rPh sb="4" eb="5">
      <t>ナイ</t>
    </rPh>
    <rPh sb="7" eb="9">
      <t>フヨウ</t>
    </rPh>
    <phoneticPr fontId="4"/>
  </si>
  <si>
    <t>規制区域外であり不要</t>
    <rPh sb="0" eb="2">
      <t>キセイ</t>
    </rPh>
    <rPh sb="2" eb="4">
      <t>クイキ</t>
    </rPh>
    <rPh sb="4" eb="5">
      <t>ガイ</t>
    </rPh>
    <rPh sb="8" eb="10">
      <t>フヨウ</t>
    </rPh>
    <phoneticPr fontId="4"/>
  </si>
  <si>
    <t>補助対象設備で発電した電力の使用者</t>
    <phoneticPr fontId="4"/>
  </si>
  <si>
    <t>　申請者と同一</t>
    <rPh sb="1" eb="4">
      <t>シンセイシャ</t>
    </rPh>
    <rPh sb="5" eb="7">
      <t>ドウイツ</t>
    </rPh>
    <phoneticPr fontId="4"/>
  </si>
  <si>
    <t>　申請者以外の方</t>
    <rPh sb="1" eb="4">
      <t>シンセイシャ</t>
    </rPh>
    <rPh sb="4" eb="6">
      <t>イガイ</t>
    </rPh>
    <rPh sb="7" eb="8">
      <t>カタ</t>
    </rPh>
    <phoneticPr fontId="4"/>
  </si>
  <si>
    <t>氏名：</t>
    <rPh sb="0" eb="2">
      <t>シメイ</t>
    </rPh>
    <phoneticPr fontId="4"/>
  </si>
  <si>
    <r>
      <t>住宅の登記日</t>
    </r>
    <r>
      <rPr>
        <vertAlign val="superscript"/>
        <sz val="12"/>
        <rFont val="ＭＳ 明朝"/>
        <family val="1"/>
        <charset val="128"/>
      </rPr>
      <t>※</t>
    </r>
    <rPh sb="0" eb="2">
      <t>ジュウタク</t>
    </rPh>
    <rPh sb="3" eb="5">
      <t>トウキ</t>
    </rPh>
    <rPh sb="5" eb="6">
      <t>ビ</t>
    </rPh>
    <phoneticPr fontId="4"/>
  </si>
  <si>
    <t>※　住宅の新築工事が未完了の場合など未登記の場合は「未登記」と記載してください。</t>
    <rPh sb="2" eb="4">
      <t>ジュウタク</t>
    </rPh>
    <rPh sb="5" eb="7">
      <t>シンチク</t>
    </rPh>
    <rPh sb="7" eb="9">
      <t>コウジ</t>
    </rPh>
    <rPh sb="10" eb="11">
      <t>ミ</t>
    </rPh>
    <rPh sb="11" eb="13">
      <t>カンリョウ</t>
    </rPh>
    <rPh sb="14" eb="16">
      <t>バアイ</t>
    </rPh>
    <rPh sb="18" eb="21">
      <t>ミトウキ</t>
    </rPh>
    <rPh sb="22" eb="24">
      <t>バアイ</t>
    </rPh>
    <rPh sb="26" eb="29">
      <t>ミトウキ</t>
    </rPh>
    <rPh sb="31" eb="33">
      <t>キサイ</t>
    </rPh>
    <phoneticPr fontId="4"/>
  </si>
  <si>
    <t>２　補助対象設備</t>
    <rPh sb="2" eb="4">
      <t>ホジョ</t>
    </rPh>
    <rPh sb="3" eb="5">
      <t>タイショウ</t>
    </rPh>
    <rPh sb="5" eb="7">
      <t>セツビ</t>
    </rPh>
    <phoneticPr fontId="4"/>
  </si>
  <si>
    <t>交付申請予定の補助対象設備</t>
    <rPh sb="0" eb="2">
      <t>コウフ</t>
    </rPh>
    <rPh sb="2" eb="4">
      <t>シンセイ</t>
    </rPh>
    <rPh sb="4" eb="6">
      <t>ヨテイ</t>
    </rPh>
    <rPh sb="7" eb="9">
      <t>ホジョ</t>
    </rPh>
    <rPh sb="9" eb="11">
      <t>タイショウ</t>
    </rPh>
    <rPh sb="11" eb="13">
      <t>セツビ</t>
    </rPh>
    <phoneticPr fontId="4"/>
  </si>
  <si>
    <t>　太陽光発電設備及び蓄電池　→３(1)及び３(2)へ　</t>
    <rPh sb="1" eb="4">
      <t>タイヨウコウ</t>
    </rPh>
    <rPh sb="4" eb="6">
      <t>ハツデン</t>
    </rPh>
    <rPh sb="6" eb="8">
      <t>セツビ</t>
    </rPh>
    <rPh sb="8" eb="9">
      <t>オヨ</t>
    </rPh>
    <rPh sb="10" eb="13">
      <t>チクデンチ</t>
    </rPh>
    <rPh sb="19" eb="20">
      <t>オヨ</t>
    </rPh>
    <phoneticPr fontId="4"/>
  </si>
  <si>
    <t>　太陽光発電設備及びV2H充放電設備　→３(1)及び３(3)へ</t>
    <rPh sb="1" eb="4">
      <t>タイヨウコウ</t>
    </rPh>
    <rPh sb="4" eb="6">
      <t>ハツデン</t>
    </rPh>
    <rPh sb="6" eb="8">
      <t>セツビ</t>
    </rPh>
    <rPh sb="8" eb="9">
      <t>オヨ</t>
    </rPh>
    <rPh sb="13" eb="18">
      <t>ジュウホウデンセツビ</t>
    </rPh>
    <phoneticPr fontId="4"/>
  </si>
  <si>
    <t>　高効率給湯機器又はコージェネレーションシステム →４へ</t>
    <rPh sb="1" eb="4">
      <t>コウコウリツ</t>
    </rPh>
    <rPh sb="4" eb="6">
      <t>キュウトウ</t>
    </rPh>
    <rPh sb="6" eb="8">
      <t>キキ</t>
    </rPh>
    <rPh sb="8" eb="9">
      <t>マタ</t>
    </rPh>
    <phoneticPr fontId="4"/>
  </si>
  <si>
    <t>　蓄電池又はV2H充放電設備（既存の太陽光発電システムの追加設備として設置するもの） →５へ</t>
    <rPh sb="1" eb="4">
      <t>チクデンチ</t>
    </rPh>
    <rPh sb="4" eb="5">
      <t>マタ</t>
    </rPh>
    <rPh sb="9" eb="14">
      <t>ジュウホウデンセツビ</t>
    </rPh>
    <rPh sb="15" eb="17">
      <t>キゾン</t>
    </rPh>
    <rPh sb="18" eb="21">
      <t>タイヨウコウ</t>
    </rPh>
    <rPh sb="21" eb="23">
      <t>ハツデン</t>
    </rPh>
    <rPh sb="28" eb="30">
      <t>ツイカ</t>
    </rPh>
    <rPh sb="30" eb="32">
      <t>セツビ</t>
    </rPh>
    <rPh sb="35" eb="37">
      <t>セッチ</t>
    </rPh>
    <phoneticPr fontId="4"/>
  </si>
  <si>
    <t>３　補助対象設備の内容（太陽光発電設備及び蓄電池又はV2H充放電設備）</t>
    <rPh sb="24" eb="25">
      <t>マタ</t>
    </rPh>
    <rPh sb="29" eb="34">
      <t>ジュウホウデンセツビ</t>
    </rPh>
    <phoneticPr fontId="4"/>
  </si>
  <si>
    <t>(1)	　太陽光発電設備</t>
    <phoneticPr fontId="4"/>
  </si>
  <si>
    <t>ア　太陽電池モジュールの仕様</t>
    <rPh sb="2" eb="4">
      <t>タイヨウ</t>
    </rPh>
    <rPh sb="4" eb="6">
      <t>デンチ</t>
    </rPh>
    <rPh sb="12" eb="14">
      <t>シヨウ</t>
    </rPh>
    <phoneticPr fontId="4"/>
  </si>
  <si>
    <t>製造者名</t>
    <rPh sb="0" eb="2">
      <t>セイゾウ</t>
    </rPh>
    <rPh sb="2" eb="3">
      <t>シャ</t>
    </rPh>
    <rPh sb="3" eb="4">
      <t>メイ</t>
    </rPh>
    <phoneticPr fontId="4"/>
  </si>
  <si>
    <t>型式名</t>
    <rPh sb="0" eb="2">
      <t>カタシキ</t>
    </rPh>
    <rPh sb="2" eb="3">
      <t>メイ</t>
    </rPh>
    <phoneticPr fontId="4"/>
  </si>
  <si>
    <t>公称最大出力</t>
    <rPh sb="0" eb="2">
      <t>コウショウ</t>
    </rPh>
    <rPh sb="2" eb="4">
      <t>サイダイ</t>
    </rPh>
    <rPh sb="4" eb="6">
      <t>シュツリョク</t>
    </rPh>
    <phoneticPr fontId="4"/>
  </si>
  <si>
    <t>設置枚数</t>
    <rPh sb="0" eb="2">
      <t>セッチ</t>
    </rPh>
    <rPh sb="2" eb="4">
      <t>マイスウ</t>
    </rPh>
    <phoneticPr fontId="4"/>
  </si>
  <si>
    <t>W</t>
    <phoneticPr fontId="4"/>
  </si>
  <si>
    <t>枚</t>
    <rPh sb="0" eb="1">
      <t>マイ</t>
    </rPh>
    <phoneticPr fontId="4"/>
  </si>
  <si>
    <t>①　太陽光発電設備の公称最大出力の合計値（※小数点以下切捨て）</t>
    <phoneticPr fontId="4"/>
  </si>
  <si>
    <t>kW</t>
    <phoneticPr fontId="4"/>
  </si>
  <si>
    <t>イ　パワーコンディショナーの仕様</t>
    <rPh sb="14" eb="16">
      <t>シヨウ</t>
    </rPh>
    <phoneticPr fontId="4"/>
  </si>
  <si>
    <t>定格出力</t>
    <rPh sb="0" eb="2">
      <t>テイカク</t>
    </rPh>
    <rPh sb="2" eb="4">
      <t>シュツリョク</t>
    </rPh>
    <phoneticPr fontId="4"/>
  </si>
  <si>
    <t>設置個数</t>
    <rPh sb="0" eb="2">
      <t>セッチ</t>
    </rPh>
    <rPh sb="2" eb="4">
      <t>コスウ</t>
    </rPh>
    <phoneticPr fontId="4"/>
  </si>
  <si>
    <t>個</t>
    <rPh sb="0" eb="1">
      <t>コ</t>
    </rPh>
    <phoneticPr fontId="4"/>
  </si>
  <si>
    <t>②　パワーコンディショナーの定格出力の合計値（※小数点以下切捨て）</t>
    <phoneticPr fontId="4"/>
  </si>
  <si>
    <t>ウ　交付申請予定額</t>
    <rPh sb="2" eb="4">
      <t>コウフ</t>
    </rPh>
    <rPh sb="4" eb="6">
      <t>シンセイ</t>
    </rPh>
    <rPh sb="6" eb="8">
      <t>ヨテイ</t>
    </rPh>
    <rPh sb="8" eb="9">
      <t>ガク</t>
    </rPh>
    <phoneticPr fontId="4"/>
  </si>
  <si>
    <t>交付申請予定額
（　①又は②のいずれか低い方　×　７万円　）</t>
    <rPh sb="4" eb="6">
      <t>ヨテイ</t>
    </rPh>
    <phoneticPr fontId="4"/>
  </si>
  <si>
    <t>円</t>
    <rPh sb="0" eb="1">
      <t>エン</t>
    </rPh>
    <phoneticPr fontId="4"/>
  </si>
  <si>
    <t>(2)　蓄電池</t>
    <rPh sb="4" eb="7">
      <t>チクデンチ</t>
    </rPh>
    <phoneticPr fontId="4"/>
  </si>
  <si>
    <t>ア　蓄電池の仕様</t>
    <rPh sb="2" eb="5">
      <t>チクデンチ</t>
    </rPh>
    <rPh sb="6" eb="8">
      <t>シヨウ</t>
    </rPh>
    <phoneticPr fontId="4"/>
  </si>
  <si>
    <t>蓄電容量（小数点第2位以下切捨て）</t>
    <rPh sb="0" eb="2">
      <t>チクデン</t>
    </rPh>
    <rPh sb="2" eb="4">
      <t>ヨウリョウ</t>
    </rPh>
    <rPh sb="5" eb="8">
      <t>ショウスウテン</t>
    </rPh>
    <rPh sb="8" eb="9">
      <t>ダイ</t>
    </rPh>
    <rPh sb="10" eb="13">
      <t>イイカ</t>
    </rPh>
    <rPh sb="13" eb="15">
      <t>キリス</t>
    </rPh>
    <phoneticPr fontId="4"/>
  </si>
  <si>
    <t>kWh</t>
    <phoneticPr fontId="4"/>
  </si>
  <si>
    <t>イ　交付申請予定額</t>
    <rPh sb="2" eb="4">
      <t>コウフ</t>
    </rPh>
    <rPh sb="4" eb="6">
      <t>シンセイ</t>
    </rPh>
    <rPh sb="6" eb="8">
      <t>ヨテイ</t>
    </rPh>
    <rPh sb="8" eb="9">
      <t>ガク</t>
    </rPh>
    <phoneticPr fontId="4"/>
  </si>
  <si>
    <t>③　補助対象設備の経費
（消費税及び地方消費税相当額除く）</t>
    <phoneticPr fontId="4"/>
  </si>
  <si>
    <r>
      <t xml:space="preserve">交付申請予定額（蓄電容量×5万円）
</t>
    </r>
    <r>
      <rPr>
        <sz val="11"/>
        <rFont val="ＭＳ 明朝"/>
        <family val="1"/>
        <charset val="128"/>
      </rPr>
      <t>上限：③×１／３（千円未満切捨て）</t>
    </r>
    <rPh sb="4" eb="6">
      <t>ヨテイ</t>
    </rPh>
    <rPh sb="18" eb="20">
      <t>ジョウゲン</t>
    </rPh>
    <rPh sb="27" eb="33">
      <t>センエンミマンキリス</t>
    </rPh>
    <phoneticPr fontId="4"/>
  </si>
  <si>
    <t>(3)　V2H充放電設備</t>
    <rPh sb="7" eb="10">
      <t>ジュウホウデン</t>
    </rPh>
    <rPh sb="10" eb="12">
      <t>セツビ</t>
    </rPh>
    <phoneticPr fontId="4"/>
  </si>
  <si>
    <t>ア　V2H充放電設備の仕様</t>
    <rPh sb="5" eb="8">
      <t>ジュウホウデン</t>
    </rPh>
    <rPh sb="8" eb="10">
      <t>セツビ</t>
    </rPh>
    <rPh sb="11" eb="13">
      <t>シヨウ</t>
    </rPh>
    <phoneticPr fontId="4"/>
  </si>
  <si>
    <t>交付申請予定額</t>
    <rPh sb="0" eb="2">
      <t>コウフ</t>
    </rPh>
    <rPh sb="2" eb="4">
      <t>シンセイ</t>
    </rPh>
    <rPh sb="4" eb="6">
      <t>ヨテイ</t>
    </rPh>
    <rPh sb="6" eb="7">
      <t>ガク</t>
    </rPh>
    <phoneticPr fontId="4"/>
  </si>
  <si>
    <t>４　補助対象設備の内容（高効率給湯機器又はコージェネレーションシステム）</t>
    <rPh sb="2" eb="4">
      <t>ホジョ</t>
    </rPh>
    <rPh sb="4" eb="6">
      <t>タイショウ</t>
    </rPh>
    <rPh sb="6" eb="8">
      <t>セツビ</t>
    </rPh>
    <rPh sb="9" eb="11">
      <t>ナイヨウ</t>
    </rPh>
    <rPh sb="12" eb="15">
      <t>コウコウリツ</t>
    </rPh>
    <rPh sb="15" eb="17">
      <t>キュウトウ</t>
    </rPh>
    <rPh sb="17" eb="19">
      <t>キキ</t>
    </rPh>
    <rPh sb="19" eb="20">
      <t>マタ</t>
    </rPh>
    <phoneticPr fontId="4"/>
  </si>
  <si>
    <t>(1)　補助対象設備の種別</t>
    <rPh sb="4" eb="6">
      <t>ホジョ</t>
    </rPh>
    <rPh sb="6" eb="8">
      <t>タイショウ</t>
    </rPh>
    <rPh sb="8" eb="10">
      <t>セツビ</t>
    </rPh>
    <rPh sb="11" eb="13">
      <t>シュベツ</t>
    </rPh>
    <phoneticPr fontId="4"/>
  </si>
  <si>
    <t>高効率給湯機器</t>
    <rPh sb="0" eb="3">
      <t>コウコウリツ</t>
    </rPh>
    <rPh sb="3" eb="5">
      <t>キュウトウ</t>
    </rPh>
    <rPh sb="5" eb="7">
      <t>キキ</t>
    </rPh>
    <phoneticPr fontId="4"/>
  </si>
  <si>
    <t>コージェネレーションシステム</t>
    <phoneticPr fontId="4"/>
  </si>
  <si>
    <t>(2)　高効率給湯機器又はコージェネレーションシステムの仕様</t>
    <phoneticPr fontId="4"/>
  </si>
  <si>
    <t>(3)　交付申請予定額</t>
    <rPh sb="4" eb="6">
      <t>コウフ</t>
    </rPh>
    <rPh sb="6" eb="8">
      <t>シンセイ</t>
    </rPh>
    <rPh sb="8" eb="10">
      <t>ヨテイ</t>
    </rPh>
    <rPh sb="10" eb="11">
      <t>ガク</t>
    </rPh>
    <phoneticPr fontId="4"/>
  </si>
  <si>
    <t>④　補助対象設備の経費
（消費税及び地方消費税相当額除く）</t>
    <phoneticPr fontId="4"/>
  </si>
  <si>
    <t>交付申請予定額（④×１／２）（千円未満切捨て）
上限：高効率給湯機器３０万円、コージェネレーションシステム８０万円</t>
    <rPh sb="4" eb="6">
      <t>ヨテイ</t>
    </rPh>
    <rPh sb="15" eb="17">
      <t>センエン</t>
    </rPh>
    <rPh sb="17" eb="19">
      <t>ミマン</t>
    </rPh>
    <rPh sb="19" eb="21">
      <t>キリス</t>
    </rPh>
    <rPh sb="24" eb="26">
      <t>ジョウゲン</t>
    </rPh>
    <rPh sb="36" eb="38">
      <t>マンエン</t>
    </rPh>
    <rPh sb="55" eb="57">
      <t>マンエン</t>
    </rPh>
    <phoneticPr fontId="4"/>
  </si>
  <si>
    <t>５　補助対象設備の内容（蓄電池又はV２H充放電設備（既存の太陽光発電設備の追加</t>
    <rPh sb="34" eb="36">
      <t>セツビ</t>
    </rPh>
    <phoneticPr fontId="4"/>
  </si>
  <si>
    <t>　設備として設置するもの））</t>
    <phoneticPr fontId="4"/>
  </si>
  <si>
    <t>(1)　蓄電池又はV2H充放電設備の仕様</t>
    <rPh sb="4" eb="7">
      <t>チクデンチ</t>
    </rPh>
    <rPh sb="7" eb="8">
      <t>マタ</t>
    </rPh>
    <rPh sb="12" eb="17">
      <t>ジュウホウデンセツビ</t>
    </rPh>
    <rPh sb="18" eb="20">
      <t>シヨウ</t>
    </rPh>
    <phoneticPr fontId="4"/>
  </si>
  <si>
    <t>蓄電容量（小数点第2位以下切捨て）
（蓄電池設置の場合のみ）</t>
    <rPh sb="0" eb="2">
      <t>チクデン</t>
    </rPh>
    <rPh sb="2" eb="4">
      <t>ヨウリョウ</t>
    </rPh>
    <rPh sb="5" eb="8">
      <t>ショウスウテン</t>
    </rPh>
    <rPh sb="8" eb="9">
      <t>ダイ</t>
    </rPh>
    <rPh sb="10" eb="13">
      <t>イイカ</t>
    </rPh>
    <rPh sb="13" eb="15">
      <t>キリス</t>
    </rPh>
    <rPh sb="19" eb="22">
      <t>チクデンチ</t>
    </rPh>
    <rPh sb="22" eb="24">
      <t>セッチ</t>
    </rPh>
    <rPh sb="25" eb="27">
      <t>バアイ</t>
    </rPh>
    <phoneticPr fontId="4"/>
  </si>
  <si>
    <t>(2)　交付申請予定額</t>
    <rPh sb="4" eb="6">
      <t>コウフ</t>
    </rPh>
    <rPh sb="6" eb="8">
      <t>シンセイ</t>
    </rPh>
    <rPh sb="8" eb="10">
      <t>ヨテイ</t>
    </rPh>
    <rPh sb="10" eb="11">
      <t>ガク</t>
    </rPh>
    <phoneticPr fontId="4"/>
  </si>
  <si>
    <t>６　補助対象設備の事業期間（予定）※</t>
    <phoneticPr fontId="4"/>
  </si>
  <si>
    <t>太陽光発電設備及び
蓄電池又はV2H充放電設備</t>
    <rPh sb="0" eb="3">
      <t>タイヨウコウ</t>
    </rPh>
    <rPh sb="3" eb="5">
      <t>ハツデンセ</t>
    </rPh>
    <rPh sb="5" eb="8">
      <t>ツビオヨ</t>
    </rPh>
    <rPh sb="10" eb="13">
      <t>チクデンチ</t>
    </rPh>
    <rPh sb="13" eb="14">
      <t>マタ</t>
    </rPh>
    <rPh sb="18" eb="23">
      <t>ジュウホウデンセツビ</t>
    </rPh>
    <phoneticPr fontId="4"/>
  </si>
  <si>
    <t>令和　年　月　日　～　令和　年　月　日</t>
    <rPh sb="0" eb="2">
      <t>レイワ</t>
    </rPh>
    <rPh sb="3" eb="4">
      <t>ネン</t>
    </rPh>
    <rPh sb="5" eb="6">
      <t>ガツ</t>
    </rPh>
    <rPh sb="7" eb="8">
      <t>ヒ</t>
    </rPh>
    <rPh sb="11" eb="13">
      <t>レイワ</t>
    </rPh>
    <rPh sb="14" eb="15">
      <t>ネン</t>
    </rPh>
    <rPh sb="16" eb="17">
      <t>ガツ</t>
    </rPh>
    <rPh sb="18" eb="19">
      <t>ヒ</t>
    </rPh>
    <phoneticPr fontId="4"/>
  </si>
  <si>
    <t>高効率給湯機器又は
コージェネレーションシステム</t>
    <rPh sb="7" eb="8">
      <t>マタ</t>
    </rPh>
    <phoneticPr fontId="4"/>
  </si>
  <si>
    <r>
      <t xml:space="preserve">蓄電池又はV2H充放電設備
</t>
    </r>
    <r>
      <rPr>
        <sz val="8.5"/>
        <rFont val="ＭＳ 明朝"/>
        <family val="1"/>
        <charset val="128"/>
      </rPr>
      <t>（既存の太陽光発電設備の追加設備として設置）</t>
    </r>
    <rPh sb="0" eb="3">
      <t>チクデンチ</t>
    </rPh>
    <rPh sb="3" eb="4">
      <t>マタ</t>
    </rPh>
    <rPh sb="8" eb="13">
      <t>ジュウホウデンセツビ</t>
    </rPh>
    <rPh sb="23" eb="25">
      <t>セツビ</t>
    </rPh>
    <rPh sb="28" eb="30">
      <t>セツビ</t>
    </rPh>
    <rPh sb="33" eb="35">
      <t>セッチ</t>
    </rPh>
    <phoneticPr fontId="4"/>
  </si>
  <si>
    <t>※　事業期間：補助対象設備の設置に係る契約又は工事開始のいずれか早い日から</t>
    <phoneticPr fontId="4"/>
  </si>
  <si>
    <t>工事完了又は支払いのいずれか遅い日までの期間。新築建売住宅に</t>
    <rPh sb="0" eb="2">
      <t>コウジ</t>
    </rPh>
    <rPh sb="2" eb="4">
      <t>カンリョウ</t>
    </rPh>
    <rPh sb="4" eb="5">
      <t>マタ</t>
    </rPh>
    <rPh sb="6" eb="8">
      <t>シハライ</t>
    </rPh>
    <rPh sb="14" eb="15">
      <t>オソ</t>
    </rPh>
    <rPh sb="16" eb="17">
      <t>ビ</t>
    </rPh>
    <rPh sb="20" eb="22">
      <t>キカン</t>
    </rPh>
    <rPh sb="23" eb="25">
      <t>シンチク</t>
    </rPh>
    <phoneticPr fontId="4"/>
  </si>
  <si>
    <t>おいて、補助対象設備が設置された住宅を購入する場合は、売買契約</t>
    <phoneticPr fontId="4"/>
  </si>
  <si>
    <t>締結日から引渡し又は支払いのいずれか遅い日までの期間。</t>
    <rPh sb="5" eb="7">
      <t>ヒキワタ</t>
    </rPh>
    <rPh sb="10" eb="12">
      <t>シハライ</t>
    </rPh>
    <phoneticPr fontId="4"/>
  </si>
  <si>
    <t>７　委任状</t>
    <phoneticPr fontId="4"/>
  </si>
  <si>
    <t>私は、規程第１５条に規定する書類作成の代行について、下記の者を代理人と定め、</t>
    <rPh sb="3" eb="5">
      <t>キテイ</t>
    </rPh>
    <rPh sb="5" eb="6">
      <t>ダイ</t>
    </rPh>
    <phoneticPr fontId="4"/>
  </si>
  <si>
    <t>書類内容の確認に係る連絡の窓口とします。</t>
    <phoneticPr fontId="4"/>
  </si>
  <si>
    <t>会社名</t>
    <rPh sb="0" eb="3">
      <t>カイシャメイ</t>
    </rPh>
    <phoneticPr fontId="4"/>
  </si>
  <si>
    <t>担当者氏名</t>
    <phoneticPr fontId="4"/>
  </si>
  <si>
    <t>所在地</t>
  </si>
  <si>
    <t>電話番号</t>
    <phoneticPr fontId="4"/>
  </si>
  <si>
    <t>メールアドレス</t>
    <phoneticPr fontId="4"/>
  </si>
  <si>
    <t>※　提出された書類の内容について、代理人と連絡が取れない場合や、京都市からの</t>
    <phoneticPr fontId="4"/>
  </si>
  <si>
    <t>確認に対し明確な回答が得られない場合、申請者本人に連絡及び確認を行います。</t>
    <phoneticPr fontId="4"/>
  </si>
  <si>
    <t>８　申請者等の情報</t>
    <phoneticPr fontId="4"/>
  </si>
  <si>
    <t>個
人</t>
    <rPh sb="0" eb="1">
      <t>コ</t>
    </rPh>
    <rPh sb="2" eb="3">
      <t>ニン</t>
    </rPh>
    <phoneticPr fontId="4"/>
  </si>
  <si>
    <t>電話番号</t>
    <rPh sb="0" eb="2">
      <t>デンワ</t>
    </rPh>
    <rPh sb="2" eb="4">
      <t>バンゴウ</t>
    </rPh>
    <phoneticPr fontId="4"/>
  </si>
  <si>
    <t>団体（担当部署）</t>
    <rPh sb="0" eb="2">
      <t>ダンタイ</t>
    </rPh>
    <rPh sb="3" eb="5">
      <t>タントウ</t>
    </rPh>
    <rPh sb="5" eb="7">
      <t>ブショ</t>
    </rPh>
    <phoneticPr fontId="4"/>
  </si>
  <si>
    <t>部署名・役職名</t>
    <phoneticPr fontId="4"/>
  </si>
  <si>
    <t>氏名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</si>
</sst>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11"/>
      <color theme="1"/>
      <name val="ＭＳ Ｐゴシック"/>
      <family val="2"/>
      <charset val="128"/>
    </font>
    <font>
      <sz val="11"/>
      <name val="ＭＳ 明朝"/>
      <family val="1"/>
      <charset val="128"/>
    </font>
    <font>
      <sz val="6"/>
      <name val="ＭＳ Ｐゴシック"/>
      <family val="2"/>
      <charset val="128"/>
    </font>
    <font>
      <sz val="6"/>
      <name val="游ゴシック"/>
      <family val="3"/>
      <charset val="128"/>
      <scheme val="minor"/>
    </font>
    <font>
      <sz val="11"/>
      <name val="ＭＳ Ｐゴシック"/>
      <family val="2"/>
      <charset val="128"/>
    </font>
    <font>
      <sz val="10.5"/>
      <name val="ＭＳ 明朝"/>
      <family val="1"/>
      <charset val="128"/>
    </font>
    <font>
      <sz val="12"/>
      <name val="ＭＳ ゴシック"/>
      <family val="3"/>
      <charset val="128"/>
    </font>
    <font>
      <sz val="12"/>
      <name val="ＭＳ 明朝"/>
      <family val="1"/>
      <charset val="128"/>
    </font>
    <font>
      <sz val="10"/>
      <name val="ＭＳ Ｐ明朝"/>
      <family val="1"/>
      <charset val="128"/>
    </font>
    <font>
      <sz val="9"/>
      <name val="ＭＳ 明朝"/>
      <family val="1"/>
      <charset val="128"/>
    </font>
    <font>
      <vertAlign val="superscript"/>
      <sz val="12"/>
      <name val="ＭＳ 明朝"/>
      <family val="1"/>
      <charset val="128"/>
    </font>
    <font>
      <sz val="12"/>
      <name val="ＭＳ Ｐゴシック"/>
      <family val="2"/>
      <charset val="128"/>
    </font>
    <font>
      <sz val="10"/>
      <name val="ＭＳ 明朝"/>
      <family val="1"/>
      <charset val="128"/>
    </font>
    <font>
      <sz val="12"/>
      <name val="ＭＳ Ｐ明朝"/>
      <family val="1"/>
      <charset val="128"/>
    </font>
    <font>
      <sz val="8.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7" xfId="0" applyFont="1" applyBorder="1">
      <alignment vertical="center"/>
    </xf>
    <xf numFmtId="0" fontId="8" fillId="0" borderId="0" xfId="0" applyFont="1">
      <alignment vertical="center"/>
    </xf>
    <xf numFmtId="0" fontId="8" fillId="2" borderId="0" xfId="0" applyFont="1" applyFill="1" applyAlignment="1">
      <alignment horizontal="left" vertical="center"/>
    </xf>
    <xf numFmtId="0" fontId="8" fillId="2" borderId="8" xfId="0" applyFont="1" applyFill="1" applyBorder="1" applyAlignment="1">
      <alignment horizontal="left"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0" xfId="0" applyFont="1" applyAlignment="1">
      <alignment horizontal="right" vertical="center"/>
    </xf>
    <xf numFmtId="0" fontId="7" fillId="0" borderId="0" xfId="0" applyFont="1">
      <alignment vertical="center"/>
    </xf>
    <xf numFmtId="0" fontId="10" fillId="2" borderId="9" xfId="0" applyFont="1" applyFill="1"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10" fillId="2" borderId="1" xfId="0" applyFont="1" applyFill="1" applyBorder="1">
      <alignment vertical="center"/>
    </xf>
    <xf numFmtId="0" fontId="2" fillId="0" borderId="2" xfId="0" applyFont="1" applyBorder="1">
      <alignment vertical="center"/>
    </xf>
    <xf numFmtId="0" fontId="8" fillId="0" borderId="2" xfId="0" applyFont="1" applyBorder="1">
      <alignmen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12"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2" fillId="3" borderId="4" xfId="0" applyFont="1" applyFill="1" applyBorder="1" applyAlignment="1">
      <alignment horizontal="right" vertical="center" wrapText="1"/>
    </xf>
    <xf numFmtId="0" fontId="2" fillId="3" borderId="5" xfId="0" applyFont="1" applyFill="1" applyBorder="1" applyAlignment="1">
      <alignment horizontal="right" vertical="center" wrapText="1"/>
    </xf>
    <xf numFmtId="0" fontId="10" fillId="2" borderId="9" xfId="0" applyFont="1" applyFill="1" applyBorder="1">
      <alignment vertical="center"/>
    </xf>
    <xf numFmtId="0" fontId="5" fillId="0" borderId="10" xfId="0" applyFont="1" applyBorder="1">
      <alignment vertical="center"/>
    </xf>
    <xf numFmtId="0" fontId="5" fillId="0" borderId="11" xfId="0" applyFont="1" applyBorder="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0" fillId="0" borderId="0" xfId="0" applyFont="1">
      <alignment vertical="center"/>
    </xf>
    <xf numFmtId="0" fontId="12" fillId="0" borderId="0" xfId="0" applyFont="1">
      <alignment vertical="center"/>
    </xf>
    <xf numFmtId="0" fontId="10" fillId="2" borderId="7" xfId="0" applyFont="1" applyFill="1" applyBorder="1">
      <alignmen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10" fillId="3" borderId="4" xfId="0" applyFont="1" applyFill="1" applyBorder="1">
      <alignment vertical="center"/>
    </xf>
    <xf numFmtId="0" fontId="8" fillId="0" borderId="12" xfId="0" applyFont="1" applyBorder="1" applyAlignment="1">
      <alignment horizontal="center" vertical="center"/>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1" xfId="0" applyFont="1" applyBorder="1">
      <alignment vertical="center"/>
    </xf>
    <xf numFmtId="0" fontId="8" fillId="2"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8" fillId="0" borderId="9" xfId="0" applyFont="1" applyBorder="1" applyAlignment="1">
      <alignment horizontal="center"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8" fontId="14" fillId="0" borderId="2" xfId="1" applyFont="1" applyFill="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8" fontId="14" fillId="0" borderId="5" xfId="1" applyFont="1" applyFill="1" applyBorder="1" applyAlignment="1">
      <alignment horizontal="center" vertical="center"/>
    </xf>
    <xf numFmtId="0" fontId="8" fillId="0" borderId="6" xfId="0" applyFont="1" applyBorder="1" applyAlignment="1">
      <alignment horizontal="center" vertical="center"/>
    </xf>
    <xf numFmtId="0" fontId="13" fillId="0" borderId="0" xfId="0" applyFont="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8" fontId="14" fillId="2" borderId="2" xfId="1"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38" fontId="14" fillId="2" borderId="5" xfId="1" applyFont="1" applyFill="1" applyBorder="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center" vertical="center"/>
    </xf>
    <xf numFmtId="0" fontId="8" fillId="2" borderId="11"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38" fontId="14" fillId="0" borderId="12" xfId="1" applyFont="1" applyFill="1" applyBorder="1" applyAlignment="1">
      <alignment horizontal="center" vertical="center"/>
    </xf>
    <xf numFmtId="38" fontId="14" fillId="0" borderId="9" xfId="1" applyFont="1" applyFill="1" applyBorder="1" applyAlignment="1">
      <alignment horizontal="center" vertical="center"/>
    </xf>
    <xf numFmtId="3" fontId="14" fillId="0" borderId="0" xfId="0" applyNumberFormat="1" applyFont="1" applyAlignment="1">
      <alignment horizontal="center" vertical="center"/>
    </xf>
    <xf numFmtId="0" fontId="10" fillId="2" borderId="12" xfId="0" applyFont="1" applyFill="1" applyBorder="1">
      <alignment vertical="center"/>
    </xf>
    <xf numFmtId="0" fontId="8" fillId="0" borderId="12" xfId="0" applyFont="1" applyBorder="1" applyAlignment="1">
      <alignment horizontal="left" vertical="center"/>
    </xf>
    <xf numFmtId="0" fontId="8" fillId="0" borderId="12" xfId="0" applyFont="1" applyBorder="1" applyAlignment="1">
      <alignment horizontal="center" vertical="center" wrapText="1"/>
    </xf>
    <xf numFmtId="0" fontId="2" fillId="0" borderId="12" xfId="0" applyFont="1" applyBorder="1" applyAlignment="1">
      <alignment horizontal="center" vertical="center" wrapText="1"/>
    </xf>
    <xf numFmtId="38" fontId="14" fillId="0" borderId="0" xfId="1"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9" xfId="0" applyFont="1" applyBorder="1">
      <alignment vertical="center"/>
    </xf>
    <xf numFmtId="0" fontId="8" fillId="0" borderId="10" xfId="0" applyFont="1" applyBorder="1">
      <alignmen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lignment vertical="center"/>
    </xf>
    <xf numFmtId="0" fontId="8" fillId="0" borderId="3" xfId="0" applyFont="1" applyBorder="1">
      <alignment vertical="center"/>
    </xf>
    <xf numFmtId="0" fontId="8" fillId="2" borderId="1" xfId="0" applyFont="1" applyFill="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9" xfId="0" applyFont="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fmlaLink="C74"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C7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17</xdr:row>
          <xdr:rowOff>200025</xdr:rowOff>
        </xdr:from>
        <xdr:to>
          <xdr:col>9</xdr:col>
          <xdr:colOff>28575</xdr:colOff>
          <xdr:row>19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7F6C8CB-B860-4268-B9DA-1A5AC9F70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17</xdr:row>
          <xdr:rowOff>200025</xdr:rowOff>
        </xdr:from>
        <xdr:to>
          <xdr:col>9</xdr:col>
          <xdr:colOff>28575</xdr:colOff>
          <xdr:row>19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0015EE3-E488-4AC1-834D-05B55EBF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01803E1-A419-4311-B0FA-503B8D640C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2A246356-EB5C-4201-B05D-E6C176A841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200025</xdr:rowOff>
        </xdr:from>
        <xdr:to>
          <xdr:col>9</xdr:col>
          <xdr:colOff>28575</xdr:colOff>
          <xdr:row>23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8CB08C2-641A-42A4-B067-B18DC889F1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200025</xdr:rowOff>
        </xdr:from>
        <xdr:to>
          <xdr:col>9</xdr:col>
          <xdr:colOff>28575</xdr:colOff>
          <xdr:row>23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25AE2B92-BF37-4550-883B-23896A0EBC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200025</xdr:rowOff>
        </xdr:from>
        <xdr:to>
          <xdr:col>9</xdr:col>
          <xdr:colOff>28575</xdr:colOff>
          <xdr:row>27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EB1A0C9-A815-41B4-BD01-9AC739E12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200025</xdr:rowOff>
        </xdr:from>
        <xdr:to>
          <xdr:col>9</xdr:col>
          <xdr:colOff>28575</xdr:colOff>
          <xdr:row>27</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39B7D88C-BC7C-42BC-A289-C7E8016EF8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200025</xdr:rowOff>
        </xdr:from>
        <xdr:to>
          <xdr:col>9</xdr:col>
          <xdr:colOff>28575</xdr:colOff>
          <xdr:row>33</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947605C-144E-4E42-A78E-2C6597BC2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200025</xdr:rowOff>
        </xdr:from>
        <xdr:to>
          <xdr:col>9</xdr:col>
          <xdr:colOff>28575</xdr:colOff>
          <xdr:row>34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C4DFD778-8A00-4C5C-AE55-688099CA6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200025</xdr:rowOff>
        </xdr:from>
        <xdr:to>
          <xdr:col>9</xdr:col>
          <xdr:colOff>28575</xdr:colOff>
          <xdr:row>34</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CC6352C-E78D-46DC-9D4E-388EDF0B95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0</xdr:rowOff>
        </xdr:from>
        <xdr:to>
          <xdr:col>9</xdr:col>
          <xdr:colOff>28575</xdr:colOff>
          <xdr:row>36</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18AFABBF-5D71-4380-B70D-B4AA73D74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0</xdr:rowOff>
        </xdr:from>
        <xdr:to>
          <xdr:col>9</xdr:col>
          <xdr:colOff>28575</xdr:colOff>
          <xdr:row>36</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2A9D0A69-FF34-4BAF-AF7B-64D724B0FD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190500</xdr:rowOff>
        </xdr:from>
        <xdr:to>
          <xdr:col>9</xdr:col>
          <xdr:colOff>28575</xdr:colOff>
          <xdr:row>35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F8BBF0AD-8304-4308-A038-F67A87BDBF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200025</xdr:rowOff>
        </xdr:from>
        <xdr:to>
          <xdr:col>9</xdr:col>
          <xdr:colOff>28575</xdr:colOff>
          <xdr:row>34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F9F2D78-9736-473E-B6D0-2CFFD6C54A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200025</xdr:rowOff>
        </xdr:from>
        <xdr:to>
          <xdr:col>9</xdr:col>
          <xdr:colOff>28575</xdr:colOff>
          <xdr:row>34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9FA7B59-3120-4205-AB33-251575853E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72</xdr:row>
          <xdr:rowOff>200025</xdr:rowOff>
        </xdr:from>
        <xdr:to>
          <xdr:col>3</xdr:col>
          <xdr:colOff>28575</xdr:colOff>
          <xdr:row>74</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36910F0-7F2C-4923-8A19-C47FF2469E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72</xdr:row>
          <xdr:rowOff>200025</xdr:rowOff>
        </xdr:from>
        <xdr:to>
          <xdr:col>3</xdr:col>
          <xdr:colOff>28575</xdr:colOff>
          <xdr:row>74</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C8EF888-C873-4582-B70F-0015C64B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200025</xdr:rowOff>
        </xdr:from>
        <xdr:to>
          <xdr:col>3</xdr:col>
          <xdr:colOff>28575</xdr:colOff>
          <xdr:row>75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A89F6BD7-94BF-4653-8253-2BBD5B958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200025</xdr:rowOff>
        </xdr:from>
        <xdr:to>
          <xdr:col>3</xdr:col>
          <xdr:colOff>28575</xdr:colOff>
          <xdr:row>75</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531D51C3-7B5E-4ABC-BC74-69CA78FBE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200025</xdr:rowOff>
        </xdr:from>
        <xdr:to>
          <xdr:col>3</xdr:col>
          <xdr:colOff>28575</xdr:colOff>
          <xdr:row>75</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1FAF9355-D20D-4DE4-B024-56D90BC3A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200025</xdr:rowOff>
        </xdr:from>
        <xdr:to>
          <xdr:col>3</xdr:col>
          <xdr:colOff>28575</xdr:colOff>
          <xdr:row>75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AAE699E1-74CC-4C2D-A0FB-E229E5AC79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200025</xdr:rowOff>
        </xdr:from>
        <xdr:to>
          <xdr:col>9</xdr:col>
          <xdr:colOff>28575</xdr:colOff>
          <xdr:row>24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1BAFC9AF-2F8D-431F-A958-A768890F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180975</xdr:rowOff>
        </xdr:from>
        <xdr:to>
          <xdr:col>9</xdr:col>
          <xdr:colOff>28575</xdr:colOff>
          <xdr:row>25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CF2BDF6-CDDE-4EA1-95BF-806AEF265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190500</xdr:rowOff>
        </xdr:from>
        <xdr:to>
          <xdr:col>9</xdr:col>
          <xdr:colOff>47625</xdr:colOff>
          <xdr:row>26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995DF17B-ADF5-481B-A5D0-2D067F518C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ACEE-1573-4C0C-A679-D181C68ED059}">
  <dimension ref="B1:AL905"/>
  <sheetViews>
    <sheetView tabSelected="1" showWhiteSpace="0" view="pageBreakPreview" zoomScaleNormal="100" zoomScaleSheetLayoutView="100" workbookViewId="0">
      <selection activeCell="B30" sqref="B30"/>
    </sheetView>
  </sheetViews>
  <sheetFormatPr defaultColWidth="9" defaultRowHeight="13.5" x14ac:dyDescent="0.15"/>
  <cols>
    <col min="1" max="39" width="2.25" style="3" customWidth="1"/>
    <col min="40" max="16384" width="9" style="3"/>
  </cols>
  <sheetData>
    <row r="1" spans="2:38" ht="17.100000000000001" customHeight="1" x14ac:dyDescent="0.15">
      <c r="B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ht="17.100000000000001" customHeight="1" x14ac:dyDescent="0.15">
      <c r="B2" s="4"/>
      <c r="C2" s="4"/>
      <c r="D2" s="4"/>
      <c r="E2" s="4"/>
      <c r="F2" s="4"/>
      <c r="G2" s="4"/>
      <c r="H2" s="4"/>
      <c r="I2" s="4"/>
      <c r="J2" s="4"/>
      <c r="K2" s="4"/>
      <c r="L2" s="2"/>
      <c r="M2" s="2"/>
      <c r="N2" s="2"/>
      <c r="O2" s="2"/>
      <c r="P2" s="2"/>
      <c r="Q2" s="2"/>
      <c r="R2" s="2"/>
      <c r="S2" s="2"/>
      <c r="T2" s="2"/>
      <c r="U2" s="2"/>
      <c r="V2" s="2"/>
      <c r="W2" s="2"/>
      <c r="X2" s="2"/>
      <c r="Y2" s="2"/>
      <c r="Z2" s="2"/>
      <c r="AA2" s="2"/>
      <c r="AB2" s="2"/>
      <c r="AC2" s="2"/>
      <c r="AD2" s="2"/>
      <c r="AE2" s="2"/>
      <c r="AF2" s="2"/>
      <c r="AG2" s="2"/>
      <c r="AH2" s="2"/>
      <c r="AI2" s="2"/>
      <c r="AJ2" s="5"/>
      <c r="AK2" s="2"/>
      <c r="AL2" s="2"/>
    </row>
    <row r="3" spans="2:38" ht="17.100000000000001" customHeight="1" x14ac:dyDescent="0.15">
      <c r="B3" s="4"/>
      <c r="C3" s="4"/>
      <c r="D3" s="4"/>
      <c r="E3" s="6" t="s">
        <v>1</v>
      </c>
      <c r="F3" s="7"/>
      <c r="G3" s="4"/>
      <c r="H3" s="4"/>
      <c r="I3" s="4"/>
      <c r="J3" s="4"/>
      <c r="K3" s="4"/>
      <c r="L3" s="2"/>
      <c r="M3" s="2"/>
      <c r="N3" s="2"/>
      <c r="O3" s="2"/>
      <c r="P3" s="2"/>
      <c r="Q3" s="2"/>
      <c r="R3" s="2"/>
      <c r="S3" s="2"/>
      <c r="T3" s="2"/>
      <c r="U3" s="2"/>
      <c r="V3" s="2"/>
      <c r="W3" s="2"/>
      <c r="X3" s="2"/>
      <c r="Y3" s="2"/>
      <c r="Z3" s="2"/>
      <c r="AA3" s="2"/>
      <c r="AB3" s="2"/>
      <c r="AC3" s="2"/>
      <c r="AD3" s="2"/>
      <c r="AE3" s="2"/>
      <c r="AF3" s="2"/>
      <c r="AG3" s="2"/>
      <c r="AH3" s="2"/>
      <c r="AI3" s="2"/>
      <c r="AJ3" s="2"/>
      <c r="AK3" s="2"/>
      <c r="AL3" s="2"/>
    </row>
    <row r="4" spans="2:38" ht="17.100000000000001" customHeight="1" x14ac:dyDescent="0.15">
      <c r="B4" s="4"/>
      <c r="C4" s="4"/>
      <c r="D4" s="4"/>
      <c r="E4" s="4"/>
      <c r="F4" s="4"/>
      <c r="G4" s="4"/>
      <c r="H4" s="4"/>
      <c r="I4" s="4"/>
      <c r="J4" s="4"/>
      <c r="K4" s="4"/>
      <c r="L4" s="2"/>
      <c r="M4" s="2"/>
      <c r="N4" s="2"/>
      <c r="O4" s="2"/>
      <c r="P4" s="2"/>
      <c r="Q4" s="2"/>
      <c r="R4" s="2"/>
      <c r="S4" s="2"/>
      <c r="T4" s="2"/>
      <c r="U4" s="2"/>
      <c r="V4" s="2"/>
      <c r="W4" s="2"/>
      <c r="X4" s="2"/>
      <c r="Y4" s="2"/>
      <c r="Z4" s="2"/>
      <c r="AA4" s="2"/>
      <c r="AB4" s="2"/>
      <c r="AC4" s="2"/>
      <c r="AD4" s="2"/>
      <c r="AE4" s="2"/>
      <c r="AF4" s="2"/>
      <c r="AG4" s="2"/>
      <c r="AH4" s="2"/>
      <c r="AI4" s="2"/>
      <c r="AJ4" s="2"/>
      <c r="AK4" s="2"/>
      <c r="AL4" s="2"/>
    </row>
    <row r="5" spans="2:38" ht="17.100000000000001" customHeight="1" x14ac:dyDescent="0.15">
      <c r="B5" s="4"/>
      <c r="C5" s="4"/>
      <c r="D5" s="4"/>
      <c r="E5" s="4"/>
      <c r="F5" s="4"/>
      <c r="G5" s="4"/>
      <c r="H5" s="4"/>
      <c r="I5" s="4"/>
      <c r="J5" s="4"/>
      <c r="K5" s="4"/>
      <c r="L5" s="2"/>
      <c r="M5" s="2"/>
      <c r="N5" s="2"/>
      <c r="O5" s="2"/>
      <c r="P5" s="2"/>
      <c r="Q5" s="2"/>
      <c r="R5" s="2"/>
      <c r="S5" s="2"/>
      <c r="T5" s="2"/>
      <c r="U5" s="2"/>
      <c r="V5" s="2"/>
      <c r="W5" s="2"/>
      <c r="X5" s="2"/>
      <c r="Y5" s="2"/>
      <c r="Z5" s="2"/>
      <c r="AA5" s="2"/>
      <c r="AB5" s="2"/>
      <c r="AC5" s="2"/>
      <c r="AD5" s="2"/>
      <c r="AE5" s="2"/>
      <c r="AF5" s="2"/>
      <c r="AG5" s="2"/>
      <c r="AH5" s="2"/>
      <c r="AI5" s="2"/>
      <c r="AJ5" s="2"/>
      <c r="AK5" s="2"/>
      <c r="AL5" s="2"/>
    </row>
    <row r="6" spans="2:38" ht="17.100000000000001" customHeight="1" x14ac:dyDescent="0.15">
      <c r="B6" s="8" t="s">
        <v>2</v>
      </c>
      <c r="C6" s="9"/>
      <c r="D6" s="9"/>
      <c r="E6" s="9"/>
      <c r="F6" s="9"/>
      <c r="G6" s="9"/>
      <c r="H6" s="9"/>
      <c r="I6" s="9"/>
      <c r="J6" s="9"/>
      <c r="K6" s="9"/>
      <c r="L6" s="9"/>
      <c r="M6" s="9"/>
      <c r="N6" s="9"/>
      <c r="O6" s="9"/>
      <c r="P6" s="9"/>
      <c r="Q6" s="9"/>
      <c r="R6" s="9"/>
      <c r="S6" s="9"/>
      <c r="T6" s="10"/>
      <c r="U6" s="11" t="s">
        <v>3</v>
      </c>
      <c r="V6" s="12"/>
      <c r="W6" s="12"/>
      <c r="X6" s="12"/>
      <c r="Y6" s="13" t="s">
        <v>4</v>
      </c>
      <c r="Z6" s="13"/>
      <c r="AA6" s="13"/>
      <c r="AB6" s="13"/>
      <c r="AC6" s="13"/>
      <c r="AD6" s="13"/>
      <c r="AE6" s="13"/>
      <c r="AF6" s="13"/>
      <c r="AG6" s="13"/>
      <c r="AH6" s="13"/>
      <c r="AI6" s="13"/>
      <c r="AJ6" s="13"/>
      <c r="AK6" s="13"/>
      <c r="AL6" s="14"/>
    </row>
    <row r="7" spans="2:38" ht="17.100000000000001" customHeight="1" x14ac:dyDescent="0.15">
      <c r="B7" s="15"/>
      <c r="C7" s="16"/>
      <c r="D7" s="16"/>
      <c r="E7" s="16"/>
      <c r="F7" s="16"/>
      <c r="G7" s="16"/>
      <c r="H7" s="16"/>
      <c r="I7" s="16"/>
      <c r="J7" s="16"/>
      <c r="K7" s="16"/>
      <c r="L7" s="16"/>
      <c r="M7" s="16"/>
      <c r="N7" s="16"/>
      <c r="O7" s="16"/>
      <c r="P7" s="16"/>
      <c r="Q7" s="16"/>
      <c r="R7" s="16"/>
      <c r="S7" s="16"/>
      <c r="T7" s="17"/>
      <c r="U7" s="18"/>
      <c r="V7" s="19"/>
      <c r="W7" s="19"/>
      <c r="X7" s="19"/>
      <c r="Y7" s="20"/>
      <c r="Z7" s="20"/>
      <c r="AA7" s="20"/>
      <c r="AB7" s="20"/>
      <c r="AC7" s="20"/>
      <c r="AD7" s="20"/>
      <c r="AE7" s="20"/>
      <c r="AF7" s="20"/>
      <c r="AG7" s="20"/>
      <c r="AH7" s="20"/>
      <c r="AI7" s="20"/>
      <c r="AJ7" s="20"/>
      <c r="AK7" s="20"/>
      <c r="AL7" s="21"/>
    </row>
    <row r="8" spans="2:38" ht="17.100000000000001" customHeight="1" x14ac:dyDescent="0.15">
      <c r="B8" s="22" t="s">
        <v>5</v>
      </c>
      <c r="C8" s="23"/>
      <c r="D8" s="23"/>
      <c r="E8" s="23"/>
      <c r="F8" s="23"/>
      <c r="G8" s="23"/>
      <c r="H8" s="24" t="s">
        <v>6</v>
      </c>
      <c r="I8" s="24"/>
      <c r="J8" s="24"/>
      <c r="K8" s="24"/>
      <c r="L8" s="24"/>
      <c r="M8" s="24"/>
      <c r="N8" s="24"/>
      <c r="O8" s="24"/>
      <c r="P8" s="24"/>
      <c r="Q8" s="24"/>
      <c r="R8" s="24"/>
      <c r="S8" s="24"/>
      <c r="T8" s="25"/>
      <c r="U8" s="26" t="s">
        <v>7</v>
      </c>
      <c r="V8" s="27"/>
      <c r="W8" s="27"/>
      <c r="X8" s="27"/>
      <c r="Y8" s="28"/>
      <c r="Z8" s="28"/>
      <c r="AA8" s="28"/>
      <c r="AB8" s="28"/>
      <c r="AC8" s="28"/>
      <c r="AD8" s="28"/>
      <c r="AE8" s="28"/>
      <c r="AF8" s="28"/>
      <c r="AG8" s="28"/>
      <c r="AH8" s="28"/>
      <c r="AI8" s="28"/>
      <c r="AJ8" s="28"/>
      <c r="AK8" s="28"/>
      <c r="AL8" s="29"/>
    </row>
    <row r="9" spans="2:38" ht="17.100000000000001" customHeight="1" x14ac:dyDescent="0.15">
      <c r="B9" s="30"/>
      <c r="C9" s="31"/>
      <c r="D9" s="31"/>
      <c r="E9" s="31"/>
      <c r="F9" s="31"/>
      <c r="G9" s="31"/>
      <c r="H9" s="31"/>
      <c r="I9" s="31"/>
      <c r="J9" s="31"/>
      <c r="K9" s="31"/>
      <c r="L9" s="31"/>
      <c r="M9" s="31"/>
      <c r="N9" s="31"/>
      <c r="O9" s="31"/>
      <c r="P9" s="31"/>
      <c r="Q9" s="31"/>
      <c r="R9" s="31"/>
      <c r="S9" s="31"/>
      <c r="T9" s="32"/>
      <c r="U9" s="30"/>
      <c r="V9" s="31"/>
      <c r="W9" s="31"/>
      <c r="X9" s="31"/>
      <c r="Y9" s="31"/>
      <c r="Z9" s="31"/>
      <c r="AA9" s="31"/>
      <c r="AB9" s="31"/>
      <c r="AC9" s="31"/>
      <c r="AD9" s="31"/>
      <c r="AE9" s="31"/>
      <c r="AF9" s="31"/>
      <c r="AG9" s="31"/>
      <c r="AH9" s="31"/>
      <c r="AI9" s="31"/>
      <c r="AJ9" s="31"/>
      <c r="AK9" s="31"/>
      <c r="AL9" s="32"/>
    </row>
    <row r="10" spans="2:38" ht="17.100000000000001" customHeight="1" x14ac:dyDescent="0.15">
      <c r="B10" s="33"/>
      <c r="C10" s="34"/>
      <c r="D10" s="34"/>
      <c r="E10" s="34"/>
      <c r="F10" s="34"/>
      <c r="G10" s="34"/>
      <c r="H10" s="34"/>
      <c r="I10" s="34"/>
      <c r="J10" s="34"/>
      <c r="K10" s="34"/>
      <c r="L10" s="34"/>
      <c r="M10" s="34"/>
      <c r="N10" s="34"/>
      <c r="O10" s="34"/>
      <c r="P10" s="34"/>
      <c r="Q10" s="34"/>
      <c r="R10" s="34"/>
      <c r="S10" s="34"/>
      <c r="T10" s="35"/>
      <c r="U10" s="33"/>
      <c r="V10" s="34"/>
      <c r="W10" s="34"/>
      <c r="X10" s="34"/>
      <c r="Y10" s="34"/>
      <c r="Z10" s="34"/>
      <c r="AA10" s="34"/>
      <c r="AB10" s="34"/>
      <c r="AC10" s="34"/>
      <c r="AD10" s="34"/>
      <c r="AE10" s="34"/>
      <c r="AF10" s="34"/>
      <c r="AG10" s="34"/>
      <c r="AH10" s="34"/>
      <c r="AI10" s="34"/>
      <c r="AJ10" s="34"/>
      <c r="AK10" s="34"/>
      <c r="AL10" s="35"/>
    </row>
    <row r="11" spans="2:38" ht="17.100000000000001"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row>
    <row r="12" spans="2:38" ht="17.100000000000001" customHeight="1" x14ac:dyDescent="0.15">
      <c r="B12" s="23"/>
      <c r="C12" s="23" t="s">
        <v>8</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2:38" ht="17.100000000000001" customHeight="1" x14ac:dyDescent="0.15">
      <c r="B13" s="23" t="s">
        <v>9</v>
      </c>
      <c r="C13" s="23"/>
      <c r="D13" s="23"/>
      <c r="E13" s="23"/>
      <c r="F13" s="23"/>
      <c r="G13" s="23"/>
      <c r="H13" s="23"/>
      <c r="I13" s="23"/>
      <c r="J13" s="23"/>
      <c r="K13" s="23"/>
      <c r="L13" s="23"/>
      <c r="M13" s="23"/>
      <c r="N13" s="23"/>
      <c r="O13" s="23"/>
      <c r="P13" s="23"/>
      <c r="Q13" s="23"/>
      <c r="R13" s="23"/>
      <c r="S13" s="23"/>
      <c r="T13" s="7"/>
      <c r="U13" s="23"/>
      <c r="V13" s="23"/>
      <c r="W13" s="23"/>
      <c r="X13" s="23"/>
      <c r="Y13" s="23"/>
      <c r="Z13" s="23"/>
      <c r="AA13" s="23"/>
      <c r="AB13" s="23"/>
      <c r="AC13" s="23"/>
      <c r="AD13" s="23"/>
      <c r="AE13" s="23"/>
      <c r="AF13" s="23"/>
      <c r="AG13" s="23"/>
      <c r="AH13" s="23"/>
      <c r="AI13" s="23"/>
      <c r="AJ13" s="23"/>
      <c r="AK13" s="23"/>
      <c r="AL13" s="23"/>
    </row>
    <row r="14" spans="2:38" ht="17.100000000000001" customHeight="1" x14ac:dyDescent="0.15">
      <c r="B14" s="23" t="s">
        <v>10</v>
      </c>
      <c r="C14" s="23"/>
      <c r="D14" s="23"/>
      <c r="E14" s="23"/>
      <c r="F14" s="23"/>
      <c r="G14" s="23"/>
      <c r="H14" s="23"/>
      <c r="I14" s="23"/>
      <c r="J14" s="23"/>
      <c r="K14" s="23"/>
      <c r="L14" s="23"/>
      <c r="M14" s="23"/>
      <c r="N14" s="23"/>
      <c r="O14" s="23"/>
      <c r="P14" s="23"/>
      <c r="Q14" s="23"/>
      <c r="R14" s="23"/>
      <c r="S14" s="23"/>
      <c r="T14" s="7"/>
      <c r="U14" s="23"/>
      <c r="V14" s="23"/>
      <c r="W14" s="23"/>
      <c r="X14" s="23"/>
      <c r="Y14" s="23"/>
      <c r="Z14" s="23"/>
      <c r="AA14" s="23"/>
      <c r="AB14" s="23"/>
      <c r="AC14" s="23"/>
      <c r="AD14" s="23"/>
      <c r="AE14" s="23"/>
      <c r="AF14" s="23"/>
      <c r="AG14" s="23"/>
      <c r="AH14" s="23"/>
      <c r="AI14" s="23"/>
      <c r="AJ14" s="23"/>
      <c r="AK14" s="23"/>
      <c r="AL14" s="23"/>
    </row>
    <row r="15" spans="2:38" ht="17.100000000000001" customHeight="1" x14ac:dyDescent="0.15">
      <c r="B15" s="23" t="s">
        <v>11</v>
      </c>
      <c r="C15" s="23"/>
      <c r="D15" s="23"/>
      <c r="E15" s="23"/>
      <c r="F15" s="23"/>
      <c r="G15" s="23"/>
      <c r="H15" s="23"/>
      <c r="I15" s="23"/>
      <c r="J15" s="23"/>
      <c r="K15" s="23"/>
      <c r="L15" s="23"/>
      <c r="M15" s="23"/>
      <c r="N15" s="23"/>
      <c r="O15" s="23"/>
      <c r="P15" s="23"/>
      <c r="Q15" s="23"/>
      <c r="R15" s="23"/>
      <c r="S15" s="23"/>
      <c r="T15" s="7"/>
      <c r="U15" s="23"/>
      <c r="V15" s="23"/>
      <c r="W15" s="23"/>
      <c r="X15" s="23"/>
      <c r="Y15" s="23"/>
      <c r="Z15" s="23"/>
      <c r="AA15" s="23"/>
      <c r="AB15" s="23"/>
      <c r="AC15" s="23"/>
      <c r="AE15" s="23"/>
      <c r="AF15" s="23"/>
      <c r="AG15" s="23"/>
      <c r="AH15" s="23"/>
      <c r="AI15" s="23"/>
      <c r="AJ15" s="23"/>
      <c r="AK15" s="23"/>
      <c r="AL15" s="23"/>
    </row>
    <row r="16" spans="2:38" ht="17.100000000000001" customHeight="1" x14ac:dyDescent="0.15">
      <c r="B16" s="23" t="s">
        <v>12</v>
      </c>
      <c r="C16" s="23"/>
      <c r="D16" s="23"/>
      <c r="E16" s="23"/>
      <c r="F16" s="23"/>
      <c r="G16" s="23"/>
      <c r="H16" s="23"/>
      <c r="I16" s="23"/>
      <c r="J16" s="23"/>
      <c r="K16" s="23"/>
      <c r="L16" s="23"/>
      <c r="M16" s="23"/>
      <c r="N16" s="23"/>
      <c r="O16" s="23"/>
      <c r="P16" s="23"/>
      <c r="Q16" s="23"/>
      <c r="R16" s="23"/>
      <c r="S16" s="23"/>
      <c r="T16" s="7"/>
      <c r="U16" s="23"/>
      <c r="V16" s="23"/>
      <c r="W16" s="23"/>
      <c r="X16" s="23"/>
      <c r="Y16" s="23"/>
      <c r="Z16" s="23"/>
      <c r="AA16" s="23"/>
      <c r="AB16" s="23"/>
      <c r="AC16" s="23"/>
      <c r="AD16" s="23"/>
      <c r="AE16" s="23"/>
      <c r="AF16" s="23"/>
      <c r="AG16" s="23"/>
      <c r="AH16" s="23"/>
      <c r="AI16" s="23"/>
      <c r="AJ16" s="23"/>
      <c r="AK16" s="23"/>
      <c r="AL16" s="23"/>
    </row>
    <row r="17" spans="2:38" ht="17.100000000000001" customHeight="1" x14ac:dyDescent="0.15">
      <c r="B17" s="23"/>
      <c r="C17" s="23"/>
      <c r="D17" s="23"/>
      <c r="E17" s="23"/>
      <c r="F17" s="36"/>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2:38" ht="17.100000000000001" customHeight="1" x14ac:dyDescent="0.15">
      <c r="B18" s="37" t="s">
        <v>13</v>
      </c>
      <c r="C18" s="23"/>
      <c r="D18" s="23"/>
      <c r="E18" s="36"/>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2:38" ht="17.100000000000001" customHeight="1" x14ac:dyDescent="0.15">
      <c r="B19" s="8" t="s">
        <v>14</v>
      </c>
      <c r="C19" s="9"/>
      <c r="D19" s="9"/>
      <c r="E19" s="9"/>
      <c r="F19" s="9"/>
      <c r="G19" s="9"/>
      <c r="H19" s="10"/>
      <c r="I19" s="38"/>
      <c r="J19" s="39" t="s">
        <v>15</v>
      </c>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40"/>
    </row>
    <row r="20" spans="2:38" ht="17.100000000000001" customHeight="1" x14ac:dyDescent="0.15">
      <c r="B20" s="41"/>
      <c r="C20" s="42"/>
      <c r="D20" s="42"/>
      <c r="E20" s="42"/>
      <c r="F20" s="42"/>
      <c r="G20" s="42"/>
      <c r="H20" s="43"/>
      <c r="I20" s="44"/>
      <c r="J20" s="45" t="s">
        <v>16</v>
      </c>
      <c r="K20" s="46"/>
      <c r="L20" s="46"/>
      <c r="M20" s="46"/>
      <c r="N20" s="46"/>
      <c r="O20" s="46"/>
      <c r="P20" s="46"/>
      <c r="Q20" s="46"/>
      <c r="R20" s="46"/>
      <c r="S20" s="46"/>
      <c r="T20" s="46"/>
      <c r="U20" s="46"/>
      <c r="V20" s="47" t="s">
        <v>6</v>
      </c>
      <c r="W20" s="47"/>
      <c r="X20" s="47"/>
      <c r="Y20" s="47"/>
      <c r="Z20" s="47"/>
      <c r="AA20" s="47"/>
      <c r="AB20" s="47"/>
      <c r="AC20" s="47"/>
      <c r="AD20" s="47"/>
      <c r="AE20" s="47"/>
      <c r="AF20" s="47"/>
      <c r="AG20" s="47"/>
      <c r="AH20" s="47"/>
      <c r="AI20" s="47"/>
      <c r="AJ20" s="47"/>
      <c r="AK20" s="47"/>
      <c r="AL20" s="48"/>
    </row>
    <row r="21" spans="2:38" ht="17.100000000000001" customHeight="1" x14ac:dyDescent="0.15">
      <c r="B21" s="41"/>
      <c r="C21" s="42"/>
      <c r="D21" s="42"/>
      <c r="E21" s="42"/>
      <c r="F21" s="42"/>
      <c r="G21" s="42"/>
      <c r="H21" s="43"/>
      <c r="I21" s="49"/>
      <c r="J21" s="31" t="s">
        <v>17</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2"/>
    </row>
    <row r="22" spans="2:38" ht="17.100000000000001" customHeight="1" x14ac:dyDescent="0.15">
      <c r="B22" s="15"/>
      <c r="C22" s="16"/>
      <c r="D22" s="16"/>
      <c r="E22" s="16"/>
      <c r="F22" s="16"/>
      <c r="G22" s="16"/>
      <c r="H22" s="17"/>
      <c r="I22" s="50"/>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5"/>
    </row>
    <row r="23" spans="2:38" ht="17.100000000000001" customHeight="1" x14ac:dyDescent="0.15">
      <c r="B23" s="8" t="s">
        <v>18</v>
      </c>
      <c r="C23" s="9"/>
      <c r="D23" s="9"/>
      <c r="E23" s="9"/>
      <c r="F23" s="9"/>
      <c r="G23" s="9"/>
      <c r="H23" s="10"/>
      <c r="I23" s="51"/>
      <c r="J23" s="39" t="s">
        <v>19</v>
      </c>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40"/>
    </row>
    <row r="24" spans="2:38" ht="17.100000000000001" customHeight="1" x14ac:dyDescent="0.15">
      <c r="B24" s="41"/>
      <c r="C24" s="42"/>
      <c r="D24" s="42"/>
      <c r="E24" s="42"/>
      <c r="F24" s="42"/>
      <c r="G24" s="42"/>
      <c r="H24" s="43"/>
      <c r="I24" s="51"/>
      <c r="J24" s="39" t="s">
        <v>20</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40"/>
    </row>
    <row r="25" spans="2:38" ht="17.100000000000001" customHeight="1" x14ac:dyDescent="0.15">
      <c r="B25" s="15"/>
      <c r="C25" s="16"/>
      <c r="D25" s="16"/>
      <c r="E25" s="16"/>
      <c r="F25" s="16"/>
      <c r="G25" s="16"/>
      <c r="H25" s="17"/>
      <c r="I25" s="51"/>
      <c r="J25" s="39" t="s">
        <v>21</v>
      </c>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40"/>
    </row>
    <row r="26" spans="2:38" ht="17.100000000000001" customHeight="1" x14ac:dyDescent="0.15">
      <c r="B26" s="52" t="s">
        <v>22</v>
      </c>
      <c r="C26" s="52"/>
      <c r="D26" s="52"/>
      <c r="E26" s="52"/>
      <c r="F26" s="52"/>
      <c r="G26" s="52"/>
      <c r="H26" s="52"/>
      <c r="I26" s="38"/>
      <c r="J26" s="53" t="s">
        <v>23</v>
      </c>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4"/>
    </row>
    <row r="27" spans="2:38" ht="17.100000000000001" customHeight="1" x14ac:dyDescent="0.15">
      <c r="B27" s="52"/>
      <c r="C27" s="52"/>
      <c r="D27" s="52"/>
      <c r="E27" s="52"/>
      <c r="F27" s="52"/>
      <c r="G27" s="52"/>
      <c r="H27" s="52"/>
      <c r="I27" s="44"/>
      <c r="J27" s="55" t="s">
        <v>24</v>
      </c>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6"/>
    </row>
    <row r="28" spans="2:38" ht="17.100000000000001" customHeight="1" x14ac:dyDescent="0.15">
      <c r="B28" s="52"/>
      <c r="C28" s="52"/>
      <c r="D28" s="52"/>
      <c r="E28" s="52"/>
      <c r="F28" s="52"/>
      <c r="G28" s="52"/>
      <c r="H28" s="52"/>
      <c r="I28" s="57" t="s">
        <v>25</v>
      </c>
      <c r="J28" s="58"/>
      <c r="K28" s="58"/>
      <c r="L28" s="58"/>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row>
    <row r="29" spans="2:38" ht="17.100000000000001" customHeight="1" x14ac:dyDescent="0.15">
      <c r="B29" s="52" t="s">
        <v>26</v>
      </c>
      <c r="C29" s="52"/>
      <c r="D29" s="52"/>
      <c r="E29" s="52"/>
      <c r="F29" s="52"/>
      <c r="G29" s="52"/>
      <c r="H29" s="52"/>
      <c r="I29" s="59"/>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2:38" ht="17.100000000000001" customHeight="1" x14ac:dyDescent="0.15">
      <c r="B30" s="62" t="s">
        <v>27</v>
      </c>
      <c r="C30" s="63"/>
      <c r="D30" s="63"/>
      <c r="E30" s="63"/>
      <c r="F30" s="63"/>
      <c r="G30" s="63"/>
      <c r="H30" s="63"/>
      <c r="I30" s="64"/>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2:38" ht="17.100000000000001" customHeight="1" x14ac:dyDescent="0.15"/>
    <row r="32" spans="2:38" ht="17.100000000000001" customHeight="1" x14ac:dyDescent="0.15">
      <c r="B32" s="65" t="s">
        <v>28</v>
      </c>
    </row>
    <row r="33" spans="2:38" ht="17.100000000000001" customHeight="1" x14ac:dyDescent="0.15">
      <c r="B33" s="52" t="s">
        <v>29</v>
      </c>
      <c r="C33" s="52"/>
      <c r="D33" s="52"/>
      <c r="E33" s="52"/>
      <c r="F33" s="52"/>
      <c r="G33" s="52"/>
      <c r="H33" s="52"/>
      <c r="I33" s="44"/>
      <c r="J33" s="55" t="s">
        <v>30</v>
      </c>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6"/>
    </row>
    <row r="34" spans="2:38" ht="17.100000000000001" customHeight="1" x14ac:dyDescent="0.15">
      <c r="B34" s="52"/>
      <c r="C34" s="52"/>
      <c r="D34" s="52"/>
      <c r="E34" s="52"/>
      <c r="F34" s="52"/>
      <c r="G34" s="52"/>
      <c r="H34" s="52"/>
      <c r="I34" s="66"/>
      <c r="J34" s="67" t="s">
        <v>31</v>
      </c>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8"/>
    </row>
    <row r="35" spans="2:38" ht="17.100000000000001" customHeight="1" x14ac:dyDescent="0.15">
      <c r="B35" s="52"/>
      <c r="C35" s="52"/>
      <c r="D35" s="52"/>
      <c r="E35" s="52"/>
      <c r="F35" s="52"/>
      <c r="G35" s="52"/>
      <c r="H35" s="52"/>
      <c r="I35" s="66"/>
      <c r="J35" s="42" t="s">
        <v>32</v>
      </c>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3"/>
    </row>
    <row r="36" spans="2:38" ht="17.100000000000001" customHeight="1" x14ac:dyDescent="0.15">
      <c r="B36" s="52"/>
      <c r="C36" s="52"/>
      <c r="D36" s="52"/>
      <c r="E36" s="52"/>
      <c r="F36" s="52"/>
      <c r="G36" s="52"/>
      <c r="H36" s="52"/>
      <c r="I36" s="66"/>
      <c r="J36" s="42" t="s">
        <v>33</v>
      </c>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3"/>
    </row>
    <row r="37" spans="2:38" ht="17.100000000000001" customHeight="1" x14ac:dyDescent="0.15">
      <c r="B37" s="52"/>
      <c r="C37" s="52"/>
      <c r="D37" s="52"/>
      <c r="E37" s="52"/>
      <c r="F37" s="52"/>
      <c r="G37" s="52"/>
      <c r="H37" s="52"/>
      <c r="I37" s="69"/>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7"/>
    </row>
    <row r="38" spans="2:38" ht="17.100000000000001" customHeight="1" x14ac:dyDescent="0.1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2:38" ht="17.100000000000001" customHeight="1" x14ac:dyDescent="0.15">
      <c r="B39" s="37" t="s">
        <v>34</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2:38" ht="17.100000000000001" customHeight="1" x14ac:dyDescent="0.15">
      <c r="B40" s="37"/>
      <c r="C40" s="23" t="s">
        <v>35</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2:38" ht="17.100000000000001" customHeight="1" x14ac:dyDescent="0.15">
      <c r="B41" s="37"/>
      <c r="C41" s="23"/>
      <c r="D41" s="23" t="s">
        <v>36</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2:38" ht="17.100000000000001" customHeight="1" x14ac:dyDescent="0.15">
      <c r="B42" s="23"/>
      <c r="C42" s="62"/>
      <c r="D42" s="70" t="s">
        <v>37</v>
      </c>
      <c r="E42" s="70"/>
      <c r="F42" s="70"/>
      <c r="G42" s="70"/>
      <c r="H42" s="70"/>
      <c r="I42" s="70"/>
      <c r="J42" s="70"/>
      <c r="K42" s="70"/>
      <c r="L42" s="70" t="s">
        <v>38</v>
      </c>
      <c r="M42" s="70"/>
      <c r="N42" s="70"/>
      <c r="O42" s="70"/>
      <c r="P42" s="70"/>
      <c r="Q42" s="70"/>
      <c r="R42" s="70"/>
      <c r="S42" s="70"/>
      <c r="T42" s="70"/>
      <c r="U42" s="70"/>
      <c r="V42" s="70"/>
      <c r="W42" s="70"/>
      <c r="X42" s="70" t="s">
        <v>39</v>
      </c>
      <c r="Y42" s="70"/>
      <c r="Z42" s="70"/>
      <c r="AA42" s="70"/>
      <c r="AB42" s="70"/>
      <c r="AC42" s="70"/>
      <c r="AD42" s="70"/>
      <c r="AE42" s="70" t="s">
        <v>40</v>
      </c>
      <c r="AF42" s="70"/>
      <c r="AG42" s="70"/>
      <c r="AH42" s="70"/>
      <c r="AI42" s="70"/>
      <c r="AJ42" s="70"/>
      <c r="AK42" s="70"/>
      <c r="AL42" s="70"/>
    </row>
    <row r="43" spans="2:38" ht="17.100000000000001" customHeight="1" x14ac:dyDescent="0.15">
      <c r="B43" s="23"/>
      <c r="C43" s="62"/>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2"/>
      <c r="AD43" s="73" t="s">
        <v>41</v>
      </c>
      <c r="AE43" s="72"/>
      <c r="AF43" s="74"/>
      <c r="AG43" s="74"/>
      <c r="AH43" s="74"/>
      <c r="AI43" s="74"/>
      <c r="AJ43" s="74"/>
      <c r="AK43" s="75" t="s">
        <v>42</v>
      </c>
      <c r="AL43" s="76"/>
    </row>
    <row r="44" spans="2:38" ht="17.100000000000001" customHeight="1" x14ac:dyDescent="0.15">
      <c r="B44" s="23"/>
      <c r="C44" s="62"/>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2"/>
      <c r="AD44" s="73" t="s">
        <v>41</v>
      </c>
      <c r="AE44" s="72"/>
      <c r="AF44" s="74"/>
      <c r="AG44" s="74"/>
      <c r="AH44" s="74"/>
      <c r="AI44" s="74"/>
      <c r="AJ44" s="74"/>
      <c r="AK44" s="75" t="s">
        <v>42</v>
      </c>
      <c r="AL44" s="76"/>
    </row>
    <row r="45" spans="2:38" ht="17.100000000000001" customHeight="1" x14ac:dyDescent="0.15">
      <c r="B45" s="23"/>
      <c r="C45" s="62"/>
      <c r="D45" s="77" t="s">
        <v>43</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9"/>
      <c r="AE45" s="80">
        <f>ROUNDDOWN((X43*AE43+X44*AE44)/1000,0)</f>
        <v>0</v>
      </c>
      <c r="AF45" s="75"/>
      <c r="AG45" s="75"/>
      <c r="AH45" s="75"/>
      <c r="AI45" s="75"/>
      <c r="AJ45" s="75"/>
      <c r="AK45" s="75" t="s">
        <v>44</v>
      </c>
      <c r="AL45" s="76"/>
    </row>
    <row r="46" spans="2:38" ht="17.100000000000001" customHeight="1" x14ac:dyDescent="0.15">
      <c r="B46" s="23"/>
      <c r="C46" s="62"/>
      <c r="D46" s="23" t="s">
        <v>45</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row>
    <row r="47" spans="2:38" ht="17.100000000000001" customHeight="1" x14ac:dyDescent="0.15">
      <c r="B47" s="23"/>
      <c r="C47" s="62"/>
      <c r="D47" s="70" t="s">
        <v>37</v>
      </c>
      <c r="E47" s="70"/>
      <c r="F47" s="70"/>
      <c r="G47" s="70"/>
      <c r="H47" s="70"/>
      <c r="I47" s="70"/>
      <c r="J47" s="70"/>
      <c r="K47" s="70"/>
      <c r="L47" s="70" t="s">
        <v>38</v>
      </c>
      <c r="M47" s="70"/>
      <c r="N47" s="70"/>
      <c r="O47" s="70"/>
      <c r="P47" s="70"/>
      <c r="Q47" s="70"/>
      <c r="R47" s="70"/>
      <c r="S47" s="70"/>
      <c r="T47" s="70"/>
      <c r="U47" s="70"/>
      <c r="V47" s="70"/>
      <c r="W47" s="70"/>
      <c r="X47" s="70" t="s">
        <v>46</v>
      </c>
      <c r="Y47" s="70"/>
      <c r="Z47" s="70"/>
      <c r="AA47" s="70"/>
      <c r="AB47" s="70"/>
      <c r="AC47" s="70"/>
      <c r="AD47" s="70"/>
      <c r="AE47" s="70" t="s">
        <v>47</v>
      </c>
      <c r="AF47" s="70"/>
      <c r="AG47" s="70"/>
      <c r="AH47" s="70"/>
      <c r="AI47" s="70"/>
      <c r="AJ47" s="70"/>
      <c r="AK47" s="70"/>
      <c r="AL47" s="70"/>
    </row>
    <row r="48" spans="2:38" ht="17.100000000000001" customHeight="1" x14ac:dyDescent="0.15">
      <c r="B48" s="23"/>
      <c r="C48" s="23"/>
      <c r="D48" s="71"/>
      <c r="E48" s="71"/>
      <c r="F48" s="71"/>
      <c r="G48" s="71"/>
      <c r="H48" s="71"/>
      <c r="I48" s="71"/>
      <c r="J48" s="71"/>
      <c r="K48" s="71"/>
      <c r="L48" s="71"/>
      <c r="M48" s="71"/>
      <c r="N48" s="71"/>
      <c r="O48" s="71"/>
      <c r="P48" s="71"/>
      <c r="Q48" s="71"/>
      <c r="R48" s="71"/>
      <c r="S48" s="71"/>
      <c r="T48" s="71"/>
      <c r="U48" s="71"/>
      <c r="V48" s="71"/>
      <c r="W48" s="71"/>
      <c r="X48" s="72"/>
      <c r="Y48" s="74"/>
      <c r="Z48" s="74"/>
      <c r="AA48" s="74"/>
      <c r="AB48" s="74"/>
      <c r="AC48" s="75" t="s">
        <v>44</v>
      </c>
      <c r="AD48" s="76"/>
      <c r="AE48" s="72"/>
      <c r="AF48" s="74"/>
      <c r="AG48" s="74"/>
      <c r="AH48" s="74"/>
      <c r="AI48" s="74"/>
      <c r="AJ48" s="74"/>
      <c r="AK48" s="75" t="s">
        <v>48</v>
      </c>
      <c r="AL48" s="76"/>
    </row>
    <row r="49" spans="2:38" ht="17.100000000000001" customHeight="1" x14ac:dyDescent="0.15">
      <c r="B49" s="23"/>
      <c r="C49" s="62"/>
      <c r="D49" s="71"/>
      <c r="E49" s="71"/>
      <c r="F49" s="71"/>
      <c r="G49" s="71"/>
      <c r="H49" s="71"/>
      <c r="I49" s="71"/>
      <c r="J49" s="71"/>
      <c r="K49" s="71"/>
      <c r="L49" s="71"/>
      <c r="M49" s="71"/>
      <c r="N49" s="71"/>
      <c r="O49" s="71"/>
      <c r="P49" s="71"/>
      <c r="Q49" s="71"/>
      <c r="R49" s="71"/>
      <c r="S49" s="71"/>
      <c r="T49" s="71"/>
      <c r="U49" s="71"/>
      <c r="V49" s="71"/>
      <c r="W49" s="71"/>
      <c r="X49" s="72"/>
      <c r="Y49" s="74"/>
      <c r="Z49" s="74"/>
      <c r="AA49" s="74"/>
      <c r="AB49" s="74"/>
      <c r="AC49" s="75" t="s">
        <v>44</v>
      </c>
      <c r="AD49" s="76"/>
      <c r="AE49" s="72"/>
      <c r="AF49" s="74"/>
      <c r="AG49" s="74"/>
      <c r="AH49" s="74"/>
      <c r="AI49" s="74"/>
      <c r="AJ49" s="74"/>
      <c r="AK49" s="75" t="s">
        <v>48</v>
      </c>
      <c r="AL49" s="76"/>
    </row>
    <row r="50" spans="2:38" ht="17.100000000000001" customHeight="1" x14ac:dyDescent="0.15">
      <c r="B50" s="23"/>
      <c r="C50" s="23"/>
      <c r="D50" s="81" t="s">
        <v>49</v>
      </c>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3"/>
      <c r="AE50" s="80">
        <f>ROUNDDOWN(X48*AE48+X49*AE49,0)</f>
        <v>0</v>
      </c>
      <c r="AF50" s="75"/>
      <c r="AG50" s="75"/>
      <c r="AH50" s="75"/>
      <c r="AI50" s="75"/>
      <c r="AJ50" s="75"/>
      <c r="AK50" s="75" t="s">
        <v>44</v>
      </c>
      <c r="AL50" s="76"/>
    </row>
    <row r="51" spans="2:38" ht="17.100000000000001" customHeight="1" x14ac:dyDescent="0.15">
      <c r="B51" s="23"/>
      <c r="C51" s="23"/>
      <c r="D51" s="84" t="s">
        <v>50</v>
      </c>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7"/>
      <c r="AI51" s="7"/>
      <c r="AJ51" s="7"/>
      <c r="AK51" s="7"/>
      <c r="AL51" s="7"/>
    </row>
    <row r="52" spans="2:38" ht="17.100000000000001" customHeight="1" x14ac:dyDescent="0.15">
      <c r="B52" s="23"/>
      <c r="C52" s="86"/>
      <c r="D52" s="87" t="s">
        <v>51</v>
      </c>
      <c r="E52" s="88"/>
      <c r="F52" s="88"/>
      <c r="G52" s="88"/>
      <c r="H52" s="88"/>
      <c r="I52" s="88"/>
      <c r="J52" s="88"/>
      <c r="K52" s="88"/>
      <c r="L52" s="88"/>
      <c r="M52" s="88"/>
      <c r="N52" s="88"/>
      <c r="O52" s="88"/>
      <c r="P52" s="88"/>
      <c r="Q52" s="88"/>
      <c r="R52" s="88"/>
      <c r="S52" s="88"/>
      <c r="T52" s="88"/>
      <c r="U52" s="88"/>
      <c r="V52" s="88"/>
      <c r="W52" s="89"/>
      <c r="X52" s="90">
        <f>MIN(AE45,AE50)*70000</f>
        <v>0</v>
      </c>
      <c r="Y52" s="90"/>
      <c r="Z52" s="90"/>
      <c r="AA52" s="90"/>
      <c r="AB52" s="90"/>
      <c r="AC52" s="90"/>
      <c r="AD52" s="90"/>
      <c r="AE52" s="90"/>
      <c r="AF52" s="90"/>
      <c r="AG52" s="90"/>
      <c r="AH52" s="90"/>
      <c r="AI52" s="90"/>
      <c r="AJ52" s="90"/>
      <c r="AK52" s="12" t="s">
        <v>52</v>
      </c>
      <c r="AL52" s="91"/>
    </row>
    <row r="53" spans="2:38" ht="17.100000000000001" customHeight="1" x14ac:dyDescent="0.15">
      <c r="B53" s="23"/>
      <c r="C53" s="23"/>
      <c r="D53" s="92"/>
      <c r="E53" s="93"/>
      <c r="F53" s="93"/>
      <c r="G53" s="93"/>
      <c r="H53" s="93"/>
      <c r="I53" s="93"/>
      <c r="J53" s="93"/>
      <c r="K53" s="93"/>
      <c r="L53" s="93"/>
      <c r="M53" s="93"/>
      <c r="N53" s="93"/>
      <c r="O53" s="93"/>
      <c r="P53" s="93"/>
      <c r="Q53" s="93"/>
      <c r="R53" s="93"/>
      <c r="S53" s="93"/>
      <c r="T53" s="93"/>
      <c r="U53" s="93"/>
      <c r="V53" s="93"/>
      <c r="W53" s="94"/>
      <c r="X53" s="95"/>
      <c r="Y53" s="95"/>
      <c r="Z53" s="95"/>
      <c r="AA53" s="95"/>
      <c r="AB53" s="95"/>
      <c r="AC53" s="95"/>
      <c r="AD53" s="95"/>
      <c r="AE53" s="95"/>
      <c r="AF53" s="95"/>
      <c r="AG53" s="95"/>
      <c r="AH53" s="95"/>
      <c r="AI53" s="95"/>
      <c r="AJ53" s="95"/>
      <c r="AK53" s="19"/>
      <c r="AL53" s="96"/>
    </row>
    <row r="54" spans="2:38" ht="14.25" customHeight="1" x14ac:dyDescent="0.15">
      <c r="B54" s="23"/>
      <c r="C54" s="97"/>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row>
    <row r="55" spans="2:38" ht="14.25" customHeight="1" x14ac:dyDescent="0.15">
      <c r="B55" s="23"/>
      <c r="C55" s="62" t="s">
        <v>53</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row>
    <row r="56" spans="2:38" ht="14.25" customHeight="1" x14ac:dyDescent="0.15">
      <c r="B56" s="23"/>
      <c r="C56" s="97"/>
      <c r="D56" s="23" t="s">
        <v>54</v>
      </c>
      <c r="E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row>
    <row r="57" spans="2:38" ht="17.100000000000001" customHeight="1" x14ac:dyDescent="0.15">
      <c r="B57" s="23"/>
      <c r="C57" s="62"/>
      <c r="D57" s="70" t="s">
        <v>37</v>
      </c>
      <c r="E57" s="70"/>
      <c r="F57" s="70"/>
      <c r="G57" s="70"/>
      <c r="H57" s="70"/>
      <c r="I57" s="70"/>
      <c r="J57" s="70"/>
      <c r="K57" s="70"/>
      <c r="L57" s="70" t="s">
        <v>38</v>
      </c>
      <c r="M57" s="70"/>
      <c r="N57" s="70"/>
      <c r="O57" s="70"/>
      <c r="P57" s="70"/>
      <c r="Q57" s="70"/>
      <c r="R57" s="70"/>
      <c r="S57" s="70"/>
      <c r="T57" s="70"/>
      <c r="U57" s="70"/>
      <c r="V57" s="70"/>
      <c r="W57" s="70"/>
      <c r="X57" s="98" t="s">
        <v>55</v>
      </c>
      <c r="Y57" s="99"/>
      <c r="Z57" s="99"/>
      <c r="AA57" s="99"/>
      <c r="AB57" s="99"/>
      <c r="AC57" s="99"/>
      <c r="AD57" s="99"/>
      <c r="AE57" s="99"/>
      <c r="AF57" s="99"/>
      <c r="AG57" s="99"/>
      <c r="AH57" s="99"/>
      <c r="AI57" s="99"/>
      <c r="AJ57" s="99"/>
      <c r="AK57" s="99"/>
      <c r="AL57" s="100"/>
    </row>
    <row r="58" spans="2:38" ht="17.100000000000001" customHeight="1" x14ac:dyDescent="0.15">
      <c r="B58" s="23"/>
      <c r="C58" s="62"/>
      <c r="D58" s="71"/>
      <c r="E58" s="71"/>
      <c r="F58" s="71"/>
      <c r="G58" s="71"/>
      <c r="H58" s="71"/>
      <c r="I58" s="71"/>
      <c r="J58" s="71"/>
      <c r="K58" s="71"/>
      <c r="L58" s="71"/>
      <c r="M58" s="71"/>
      <c r="N58" s="71"/>
      <c r="O58" s="71"/>
      <c r="P58" s="71"/>
      <c r="Q58" s="71"/>
      <c r="R58" s="71"/>
      <c r="S58" s="71"/>
      <c r="T58" s="71"/>
      <c r="U58" s="71"/>
      <c r="V58" s="71"/>
      <c r="W58" s="71"/>
      <c r="X58" s="72"/>
      <c r="Y58" s="74"/>
      <c r="Z58" s="74"/>
      <c r="AA58" s="74"/>
      <c r="AB58" s="74"/>
      <c r="AC58" s="74"/>
      <c r="AD58" s="74"/>
      <c r="AE58" s="74"/>
      <c r="AF58" s="74"/>
      <c r="AG58" s="74"/>
      <c r="AH58" s="74"/>
      <c r="AI58" s="74"/>
      <c r="AJ58" s="74"/>
      <c r="AK58" s="75" t="s">
        <v>56</v>
      </c>
      <c r="AL58" s="76"/>
    </row>
    <row r="59" spans="2:38" ht="14.25" customHeight="1" x14ac:dyDescent="0.15">
      <c r="B59" s="23"/>
      <c r="C59" s="97"/>
      <c r="D59" s="84" t="s">
        <v>57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2:38" ht="17.100000000000001" customHeight="1" x14ac:dyDescent="0.15">
      <c r="B60" s="23"/>
      <c r="C60" s="86"/>
      <c r="D60" s="101" t="s">
        <v>58</v>
      </c>
      <c r="E60" s="102"/>
      <c r="F60" s="102"/>
      <c r="G60" s="102"/>
      <c r="H60" s="102"/>
      <c r="I60" s="102"/>
      <c r="J60" s="102"/>
      <c r="K60" s="102"/>
      <c r="L60" s="102"/>
      <c r="M60" s="102"/>
      <c r="N60" s="102"/>
      <c r="O60" s="102"/>
      <c r="P60" s="102"/>
      <c r="Q60" s="102"/>
      <c r="R60" s="102"/>
      <c r="S60" s="102"/>
      <c r="T60" s="102"/>
      <c r="U60" s="102"/>
      <c r="V60" s="102"/>
      <c r="W60" s="103"/>
      <c r="X60" s="104"/>
      <c r="Y60" s="104"/>
      <c r="Z60" s="104"/>
      <c r="AA60" s="104"/>
      <c r="AB60" s="104"/>
      <c r="AC60" s="104"/>
      <c r="AD60" s="104"/>
      <c r="AE60" s="104"/>
      <c r="AF60" s="104"/>
      <c r="AG60" s="104"/>
      <c r="AH60" s="104"/>
      <c r="AI60" s="104"/>
      <c r="AJ60" s="104"/>
      <c r="AK60" s="12" t="s">
        <v>52</v>
      </c>
      <c r="AL60" s="91"/>
    </row>
    <row r="61" spans="2:38" ht="17.100000000000001" customHeight="1" x14ac:dyDescent="0.15">
      <c r="B61" s="23"/>
      <c r="C61" s="23"/>
      <c r="D61" s="105"/>
      <c r="E61" s="106"/>
      <c r="F61" s="106"/>
      <c r="G61" s="106"/>
      <c r="H61" s="106"/>
      <c r="I61" s="106"/>
      <c r="J61" s="106"/>
      <c r="K61" s="106"/>
      <c r="L61" s="106"/>
      <c r="M61" s="106"/>
      <c r="N61" s="106"/>
      <c r="O61" s="106"/>
      <c r="P61" s="106"/>
      <c r="Q61" s="106"/>
      <c r="R61" s="106"/>
      <c r="S61" s="106"/>
      <c r="T61" s="106"/>
      <c r="U61" s="106"/>
      <c r="V61" s="106"/>
      <c r="W61" s="107"/>
      <c r="X61" s="108"/>
      <c r="Y61" s="108"/>
      <c r="Z61" s="108"/>
      <c r="AA61" s="108"/>
      <c r="AB61" s="108"/>
      <c r="AC61" s="108"/>
      <c r="AD61" s="108"/>
      <c r="AE61" s="108"/>
      <c r="AF61" s="108"/>
      <c r="AG61" s="108"/>
      <c r="AH61" s="108"/>
      <c r="AI61" s="108"/>
      <c r="AJ61" s="108"/>
      <c r="AK61" s="19"/>
      <c r="AL61" s="96"/>
    </row>
    <row r="62" spans="2:38" ht="17.100000000000001" customHeight="1" x14ac:dyDescent="0.15">
      <c r="B62" s="23"/>
      <c r="C62" s="86"/>
      <c r="D62" s="101" t="s">
        <v>59</v>
      </c>
      <c r="E62" s="102"/>
      <c r="F62" s="102"/>
      <c r="G62" s="102"/>
      <c r="H62" s="102"/>
      <c r="I62" s="102"/>
      <c r="J62" s="102"/>
      <c r="K62" s="102"/>
      <c r="L62" s="102"/>
      <c r="M62" s="102"/>
      <c r="N62" s="102"/>
      <c r="O62" s="102"/>
      <c r="P62" s="102"/>
      <c r="Q62" s="102"/>
      <c r="R62" s="102"/>
      <c r="S62" s="102"/>
      <c r="T62" s="102"/>
      <c r="U62" s="102"/>
      <c r="V62" s="102"/>
      <c r="W62" s="103"/>
      <c r="X62" s="90">
        <f>ROUNDDOWN(MIN(X58*50000, X60/3),-3)</f>
        <v>0</v>
      </c>
      <c r="Y62" s="90"/>
      <c r="Z62" s="90"/>
      <c r="AA62" s="90"/>
      <c r="AB62" s="90"/>
      <c r="AC62" s="90"/>
      <c r="AD62" s="90"/>
      <c r="AE62" s="90"/>
      <c r="AF62" s="90"/>
      <c r="AG62" s="90"/>
      <c r="AH62" s="90"/>
      <c r="AI62" s="90"/>
      <c r="AJ62" s="90"/>
      <c r="AK62" s="12" t="s">
        <v>52</v>
      </c>
      <c r="AL62" s="91"/>
    </row>
    <row r="63" spans="2:38" ht="17.100000000000001" customHeight="1" x14ac:dyDescent="0.15">
      <c r="B63" s="23"/>
      <c r="C63" s="23"/>
      <c r="D63" s="105"/>
      <c r="E63" s="106"/>
      <c r="F63" s="106"/>
      <c r="G63" s="106"/>
      <c r="H63" s="106"/>
      <c r="I63" s="106"/>
      <c r="J63" s="106"/>
      <c r="K63" s="106"/>
      <c r="L63" s="106"/>
      <c r="M63" s="106"/>
      <c r="N63" s="106"/>
      <c r="O63" s="106"/>
      <c r="P63" s="106"/>
      <c r="Q63" s="106"/>
      <c r="R63" s="106"/>
      <c r="S63" s="106"/>
      <c r="T63" s="106"/>
      <c r="U63" s="106"/>
      <c r="V63" s="106"/>
      <c r="W63" s="107"/>
      <c r="X63" s="95"/>
      <c r="Y63" s="95"/>
      <c r="Z63" s="95"/>
      <c r="AA63" s="95"/>
      <c r="AB63" s="95"/>
      <c r="AC63" s="95"/>
      <c r="AD63" s="95"/>
      <c r="AE63" s="95"/>
      <c r="AF63" s="95"/>
      <c r="AG63" s="95"/>
      <c r="AH63" s="95"/>
      <c r="AI63" s="95"/>
      <c r="AJ63" s="95"/>
      <c r="AK63" s="19"/>
      <c r="AL63" s="96"/>
    </row>
    <row r="64" spans="2:38" ht="17.100000000000001" customHeight="1" x14ac:dyDescent="0.15">
      <c r="B64" s="23"/>
      <c r="C64" s="23"/>
      <c r="D64" s="109"/>
      <c r="E64" s="109"/>
      <c r="F64" s="109"/>
      <c r="G64" s="109"/>
      <c r="H64" s="109"/>
      <c r="I64" s="109"/>
      <c r="J64" s="109"/>
      <c r="K64" s="109"/>
      <c r="L64" s="109"/>
      <c r="M64" s="109"/>
      <c r="N64" s="109"/>
      <c r="O64" s="109"/>
      <c r="P64" s="109"/>
      <c r="Q64" s="109"/>
      <c r="R64" s="109"/>
      <c r="S64" s="109"/>
      <c r="T64" s="109"/>
      <c r="U64" s="109"/>
      <c r="V64" s="109"/>
      <c r="W64" s="109"/>
      <c r="X64" s="110"/>
      <c r="Y64" s="110"/>
      <c r="Z64" s="110"/>
      <c r="AA64" s="110"/>
      <c r="AB64" s="110"/>
      <c r="AC64" s="110"/>
      <c r="AD64" s="110"/>
      <c r="AE64" s="110"/>
      <c r="AF64" s="110"/>
      <c r="AG64" s="110"/>
      <c r="AH64" s="110"/>
      <c r="AI64" s="110"/>
      <c r="AJ64" s="110"/>
      <c r="AK64" s="7"/>
      <c r="AL64" s="7"/>
    </row>
    <row r="65" spans="2:38" ht="14.25" customHeight="1" x14ac:dyDescent="0.15">
      <c r="B65" s="23"/>
      <c r="C65" s="62" t="s">
        <v>60</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2:38" ht="14.25" customHeight="1" x14ac:dyDescent="0.15">
      <c r="B66" s="23"/>
      <c r="C66" s="97"/>
      <c r="D66" s="23" t="s">
        <v>61</v>
      </c>
      <c r="E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2:38" ht="17.100000000000001" customHeight="1" x14ac:dyDescent="0.15">
      <c r="B67" s="23"/>
      <c r="D67" s="11" t="s">
        <v>37</v>
      </c>
      <c r="E67" s="12"/>
      <c r="F67" s="12"/>
      <c r="G67" s="12"/>
      <c r="H67" s="12"/>
      <c r="I67" s="12"/>
      <c r="J67" s="12"/>
      <c r="K67" s="91"/>
      <c r="L67" s="11" t="s">
        <v>38</v>
      </c>
      <c r="M67" s="12"/>
      <c r="N67" s="12"/>
      <c r="O67" s="12"/>
      <c r="P67" s="12"/>
      <c r="Q67" s="12"/>
      <c r="R67" s="12"/>
      <c r="S67" s="12"/>
      <c r="T67" s="12"/>
      <c r="U67" s="12"/>
      <c r="V67" s="12"/>
      <c r="W67" s="91"/>
    </row>
    <row r="68" spans="2:38" ht="17.100000000000001" customHeight="1" x14ac:dyDescent="0.15">
      <c r="B68" s="23"/>
      <c r="D68" s="72"/>
      <c r="E68" s="74"/>
      <c r="F68" s="74"/>
      <c r="G68" s="74"/>
      <c r="H68" s="74"/>
      <c r="I68" s="74"/>
      <c r="J68" s="74"/>
      <c r="K68" s="111"/>
      <c r="L68" s="72"/>
      <c r="M68" s="74"/>
      <c r="N68" s="74"/>
      <c r="O68" s="74"/>
      <c r="P68" s="74"/>
      <c r="Q68" s="74"/>
      <c r="R68" s="74"/>
      <c r="S68" s="74"/>
      <c r="T68" s="74"/>
      <c r="U68" s="74"/>
      <c r="V68" s="74"/>
      <c r="W68" s="111"/>
    </row>
    <row r="69" spans="2:38" ht="14.25" customHeight="1" x14ac:dyDescent="0.15">
      <c r="B69" s="23"/>
      <c r="D69" s="62" t="s">
        <v>57</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row>
    <row r="70" spans="2:38" ht="17.100000000000001" customHeight="1" x14ac:dyDescent="0.15">
      <c r="B70" s="23"/>
      <c r="D70" s="112" t="s">
        <v>62</v>
      </c>
      <c r="E70" s="113"/>
      <c r="F70" s="113"/>
      <c r="G70" s="113"/>
      <c r="H70" s="113"/>
      <c r="I70" s="113"/>
      <c r="J70" s="113"/>
      <c r="K70" s="113"/>
      <c r="L70" s="113"/>
      <c r="M70" s="113"/>
      <c r="N70" s="113"/>
      <c r="O70" s="113"/>
      <c r="P70" s="113"/>
      <c r="Q70" s="113"/>
      <c r="R70" s="113"/>
      <c r="S70" s="113"/>
      <c r="T70" s="113"/>
      <c r="U70" s="113"/>
      <c r="V70" s="113"/>
      <c r="W70" s="114"/>
      <c r="X70" s="115">
        <f>IF(L68&lt;&gt;"",100000,0)</f>
        <v>0</v>
      </c>
      <c r="Y70" s="115"/>
      <c r="Z70" s="115"/>
      <c r="AA70" s="115"/>
      <c r="AB70" s="115"/>
      <c r="AC70" s="115"/>
      <c r="AD70" s="115"/>
      <c r="AE70" s="115"/>
      <c r="AF70" s="115"/>
      <c r="AG70" s="115"/>
      <c r="AH70" s="115"/>
      <c r="AI70" s="115"/>
      <c r="AJ70" s="116"/>
      <c r="AK70" s="76" t="s">
        <v>52</v>
      </c>
      <c r="AL70" s="70"/>
    </row>
    <row r="71" spans="2:38" ht="17.100000000000001" customHeight="1" x14ac:dyDescent="0.15">
      <c r="B71" s="23"/>
      <c r="D71" s="109"/>
      <c r="E71" s="109"/>
      <c r="F71" s="109"/>
      <c r="G71" s="109"/>
      <c r="H71" s="109"/>
      <c r="I71" s="109"/>
      <c r="J71" s="109"/>
      <c r="K71" s="109"/>
      <c r="L71" s="109"/>
      <c r="M71" s="109"/>
      <c r="N71" s="109"/>
      <c r="O71" s="109"/>
      <c r="P71" s="109"/>
      <c r="Q71" s="109"/>
      <c r="R71" s="109"/>
      <c r="S71" s="109"/>
      <c r="T71" s="109"/>
      <c r="U71" s="109"/>
      <c r="V71" s="109"/>
      <c r="W71" s="109"/>
      <c r="X71" s="117"/>
      <c r="Y71" s="110"/>
      <c r="Z71" s="110"/>
      <c r="AA71" s="110"/>
      <c r="AB71" s="110"/>
      <c r="AC71" s="110"/>
      <c r="AD71" s="110"/>
      <c r="AE71" s="110"/>
      <c r="AF71" s="110"/>
      <c r="AG71" s="110"/>
      <c r="AH71" s="110"/>
      <c r="AI71" s="110"/>
      <c r="AJ71" s="110"/>
      <c r="AK71" s="7"/>
      <c r="AL71" s="7"/>
    </row>
    <row r="72" spans="2:38" ht="17.100000000000001" customHeight="1" x14ac:dyDescent="0.15">
      <c r="B72" s="37" t="s">
        <v>63</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2:38" ht="17.100000000000001" customHeight="1" x14ac:dyDescent="0.15">
      <c r="B73" s="37"/>
      <c r="C73" s="23" t="s">
        <v>64</v>
      </c>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2:38" ht="17.100000000000001" customHeight="1" x14ac:dyDescent="0.15">
      <c r="B74" s="37"/>
      <c r="C74" s="118" t="b">
        <v>0</v>
      </c>
      <c r="D74" s="119" t="s">
        <v>65</v>
      </c>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23"/>
      <c r="AH74" s="23"/>
      <c r="AI74" s="23"/>
      <c r="AJ74" s="23"/>
      <c r="AK74" s="23"/>
      <c r="AL74" s="23"/>
    </row>
    <row r="75" spans="2:38" ht="17.100000000000001" customHeight="1" x14ac:dyDescent="0.15">
      <c r="B75" s="37"/>
      <c r="C75" s="118" t="b">
        <v>0</v>
      </c>
      <c r="D75" s="119" t="s">
        <v>66</v>
      </c>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23"/>
      <c r="AH75" s="23"/>
      <c r="AI75" s="23"/>
      <c r="AJ75" s="23"/>
      <c r="AK75" s="23"/>
      <c r="AL75" s="23"/>
    </row>
    <row r="76" spans="2:38" ht="17.100000000000001" customHeight="1" x14ac:dyDescent="0.15">
      <c r="B76" s="37"/>
      <c r="C76" s="23" t="s">
        <v>67</v>
      </c>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row>
    <row r="77" spans="2:38" ht="17.100000000000001" customHeight="1" x14ac:dyDescent="0.15">
      <c r="B77" s="23"/>
      <c r="C77" s="70" t="s">
        <v>37</v>
      </c>
      <c r="D77" s="70"/>
      <c r="E77" s="70"/>
      <c r="F77" s="70"/>
      <c r="G77" s="70"/>
      <c r="H77" s="70"/>
      <c r="I77" s="70"/>
      <c r="J77" s="70"/>
      <c r="K77" s="70"/>
      <c r="L77" s="70"/>
      <c r="M77" s="70"/>
      <c r="N77" s="70"/>
      <c r="O77" s="70"/>
      <c r="P77" s="70"/>
      <c r="Q77" s="70"/>
      <c r="R77" s="70" t="s">
        <v>38</v>
      </c>
      <c r="S77" s="70"/>
      <c r="T77" s="70"/>
      <c r="U77" s="70"/>
      <c r="V77" s="70"/>
      <c r="W77" s="70"/>
      <c r="X77" s="70"/>
      <c r="Y77" s="70"/>
      <c r="Z77" s="70"/>
      <c r="AA77" s="70"/>
      <c r="AB77" s="70"/>
      <c r="AC77" s="70"/>
      <c r="AD77" s="70"/>
      <c r="AE77" s="70"/>
      <c r="AF77" s="70"/>
      <c r="AG77" s="70"/>
      <c r="AH77" s="70"/>
      <c r="AI77" s="70"/>
      <c r="AJ77" s="70"/>
      <c r="AK77" s="70"/>
      <c r="AL77" s="70"/>
    </row>
    <row r="78" spans="2:38" ht="17.100000000000001" customHeight="1" x14ac:dyDescent="0.15">
      <c r="B78" s="23"/>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row>
    <row r="79" spans="2:38" ht="14.25" customHeight="1" x14ac:dyDescent="0.15">
      <c r="B79" s="23"/>
      <c r="C79" s="84" t="s">
        <v>68</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row>
    <row r="80" spans="2:38" ht="17.100000000000001" customHeight="1" x14ac:dyDescent="0.15">
      <c r="B80" s="23"/>
      <c r="C80" s="120" t="s">
        <v>69</v>
      </c>
      <c r="D80" s="120"/>
      <c r="E80" s="120"/>
      <c r="F80" s="120"/>
      <c r="G80" s="120"/>
      <c r="H80" s="120"/>
      <c r="I80" s="120"/>
      <c r="J80" s="120"/>
      <c r="K80" s="120"/>
      <c r="L80" s="120"/>
      <c r="M80" s="120"/>
      <c r="N80" s="120"/>
      <c r="O80" s="120"/>
      <c r="P80" s="120"/>
      <c r="Q80" s="120"/>
      <c r="R80" s="120"/>
      <c r="S80" s="120"/>
      <c r="T80" s="120"/>
      <c r="U80" s="120"/>
      <c r="V80" s="120"/>
      <c r="W80" s="120"/>
      <c r="X80" s="104"/>
      <c r="Y80" s="104"/>
      <c r="Z80" s="104"/>
      <c r="AA80" s="104"/>
      <c r="AB80" s="104"/>
      <c r="AC80" s="104"/>
      <c r="AD80" s="104"/>
      <c r="AE80" s="104"/>
      <c r="AF80" s="104"/>
      <c r="AG80" s="104"/>
      <c r="AH80" s="104"/>
      <c r="AI80" s="104"/>
      <c r="AJ80" s="104"/>
      <c r="AK80" s="12" t="s">
        <v>52</v>
      </c>
      <c r="AL80" s="91"/>
    </row>
    <row r="81" spans="2:38" ht="17.100000000000001" customHeight="1" x14ac:dyDescent="0.15">
      <c r="B81" s="23"/>
      <c r="C81" s="120"/>
      <c r="D81" s="120"/>
      <c r="E81" s="120"/>
      <c r="F81" s="120"/>
      <c r="G81" s="120"/>
      <c r="H81" s="120"/>
      <c r="I81" s="120"/>
      <c r="J81" s="120"/>
      <c r="K81" s="120"/>
      <c r="L81" s="120"/>
      <c r="M81" s="120"/>
      <c r="N81" s="120"/>
      <c r="O81" s="120"/>
      <c r="P81" s="120"/>
      <c r="Q81" s="120"/>
      <c r="R81" s="120"/>
      <c r="S81" s="120"/>
      <c r="T81" s="120"/>
      <c r="U81" s="120"/>
      <c r="V81" s="120"/>
      <c r="W81" s="120"/>
      <c r="X81" s="108"/>
      <c r="Y81" s="108"/>
      <c r="Z81" s="108"/>
      <c r="AA81" s="108"/>
      <c r="AB81" s="108"/>
      <c r="AC81" s="108"/>
      <c r="AD81" s="108"/>
      <c r="AE81" s="108"/>
      <c r="AF81" s="108"/>
      <c r="AG81" s="108"/>
      <c r="AH81" s="108"/>
      <c r="AI81" s="108"/>
      <c r="AJ81" s="108"/>
      <c r="AK81" s="19"/>
      <c r="AL81" s="96"/>
    </row>
    <row r="82" spans="2:38" ht="17.100000000000001" customHeight="1" x14ac:dyDescent="0.15">
      <c r="B82" s="23"/>
      <c r="C82" s="121" t="s">
        <v>70</v>
      </c>
      <c r="D82" s="121"/>
      <c r="E82" s="121"/>
      <c r="F82" s="121"/>
      <c r="G82" s="121"/>
      <c r="H82" s="121"/>
      <c r="I82" s="121"/>
      <c r="J82" s="121"/>
      <c r="K82" s="121"/>
      <c r="L82" s="121"/>
      <c r="M82" s="121"/>
      <c r="N82" s="121"/>
      <c r="O82" s="121"/>
      <c r="P82" s="121"/>
      <c r="Q82" s="121"/>
      <c r="R82" s="121"/>
      <c r="S82" s="121"/>
      <c r="T82" s="121"/>
      <c r="U82" s="121"/>
      <c r="V82" s="121"/>
      <c r="W82" s="121"/>
      <c r="X82" s="90">
        <f>ROUNDDOWN(MIN(X80/2,IF(C74=TRUE,300000,800000)),-3)</f>
        <v>0</v>
      </c>
      <c r="Y82" s="90"/>
      <c r="Z82" s="90"/>
      <c r="AA82" s="90"/>
      <c r="AB82" s="90"/>
      <c r="AC82" s="90"/>
      <c r="AD82" s="90"/>
      <c r="AE82" s="90"/>
      <c r="AF82" s="90"/>
      <c r="AG82" s="90"/>
      <c r="AH82" s="90"/>
      <c r="AI82" s="90"/>
      <c r="AJ82" s="90"/>
      <c r="AK82" s="12" t="s">
        <v>52</v>
      </c>
      <c r="AL82" s="91"/>
    </row>
    <row r="83" spans="2:38" ht="17.100000000000001" customHeight="1" x14ac:dyDescent="0.15">
      <c r="B83" s="23"/>
      <c r="C83" s="121"/>
      <c r="D83" s="121"/>
      <c r="E83" s="121"/>
      <c r="F83" s="121"/>
      <c r="G83" s="121"/>
      <c r="H83" s="121"/>
      <c r="I83" s="121"/>
      <c r="J83" s="121"/>
      <c r="K83" s="121"/>
      <c r="L83" s="121"/>
      <c r="M83" s="121"/>
      <c r="N83" s="121"/>
      <c r="O83" s="121"/>
      <c r="P83" s="121"/>
      <c r="Q83" s="121"/>
      <c r="R83" s="121"/>
      <c r="S83" s="121"/>
      <c r="T83" s="121"/>
      <c r="U83" s="121"/>
      <c r="V83" s="121"/>
      <c r="W83" s="121"/>
      <c r="X83" s="122"/>
      <c r="Y83" s="122"/>
      <c r="Z83" s="122"/>
      <c r="AA83" s="122"/>
      <c r="AB83" s="122"/>
      <c r="AC83" s="122"/>
      <c r="AD83" s="122"/>
      <c r="AE83" s="122"/>
      <c r="AF83" s="122"/>
      <c r="AG83" s="122"/>
      <c r="AH83" s="122"/>
      <c r="AI83" s="122"/>
      <c r="AJ83" s="122"/>
      <c r="AK83" s="123"/>
      <c r="AL83" s="124"/>
    </row>
    <row r="84" spans="2:38" ht="17.100000000000001" customHeight="1" x14ac:dyDescent="0.15">
      <c r="B84" s="23"/>
      <c r="C84" s="121"/>
      <c r="D84" s="121"/>
      <c r="E84" s="121"/>
      <c r="F84" s="121"/>
      <c r="G84" s="121"/>
      <c r="H84" s="121"/>
      <c r="I84" s="121"/>
      <c r="J84" s="121"/>
      <c r="K84" s="121"/>
      <c r="L84" s="121"/>
      <c r="M84" s="121"/>
      <c r="N84" s="121"/>
      <c r="O84" s="121"/>
      <c r="P84" s="121"/>
      <c r="Q84" s="121"/>
      <c r="R84" s="121"/>
      <c r="S84" s="121"/>
      <c r="T84" s="121"/>
      <c r="U84" s="121"/>
      <c r="V84" s="121"/>
      <c r="W84" s="121"/>
      <c r="X84" s="95"/>
      <c r="Y84" s="95"/>
      <c r="Z84" s="95"/>
      <c r="AA84" s="95"/>
      <c r="AB84" s="95"/>
      <c r="AC84" s="95"/>
      <c r="AD84" s="95"/>
      <c r="AE84" s="95"/>
      <c r="AF84" s="95"/>
      <c r="AG84" s="95"/>
      <c r="AH84" s="95"/>
      <c r="AI84" s="95"/>
      <c r="AJ84" s="95"/>
      <c r="AK84" s="19"/>
      <c r="AL84" s="96"/>
    </row>
    <row r="85" spans="2:38" ht="17.100000000000001" customHeight="1" x14ac:dyDescent="0.1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2:38" ht="17.100000000000001" customHeight="1" x14ac:dyDescent="0.15">
      <c r="B86" s="37" t="s">
        <v>71</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row>
    <row r="87" spans="2:38" ht="17.100000000000001" customHeight="1" x14ac:dyDescent="0.15">
      <c r="B87" s="37" t="s">
        <v>72</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2:38" ht="14.25" customHeight="1" x14ac:dyDescent="0.15">
      <c r="B88" s="23"/>
      <c r="C88" s="23" t="s">
        <v>73</v>
      </c>
      <c r="E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2:38" ht="17.100000000000001" customHeight="1" x14ac:dyDescent="0.15">
      <c r="B89" s="23"/>
      <c r="C89" s="11" t="s">
        <v>37</v>
      </c>
      <c r="D89" s="12"/>
      <c r="E89" s="12"/>
      <c r="F89" s="12"/>
      <c r="G89" s="12"/>
      <c r="H89" s="12"/>
      <c r="I89" s="12"/>
      <c r="J89" s="91"/>
      <c r="K89" s="11" t="s">
        <v>38</v>
      </c>
      <c r="L89" s="12"/>
      <c r="M89" s="12"/>
      <c r="N89" s="12"/>
      <c r="O89" s="12"/>
      <c r="P89" s="12"/>
      <c r="Q89" s="12"/>
      <c r="R89" s="12"/>
      <c r="S89" s="12"/>
      <c r="T89" s="12"/>
      <c r="U89" s="12"/>
      <c r="V89" s="12"/>
      <c r="W89" s="91"/>
      <c r="X89" s="87" t="s">
        <v>74</v>
      </c>
      <c r="Y89" s="125"/>
      <c r="Z89" s="125"/>
      <c r="AA89" s="125"/>
      <c r="AB89" s="125"/>
      <c r="AC89" s="125"/>
      <c r="AD89" s="125"/>
      <c r="AE89" s="125"/>
      <c r="AF89" s="125"/>
      <c r="AG89" s="125"/>
      <c r="AH89" s="125"/>
      <c r="AI89" s="125"/>
      <c r="AJ89" s="125"/>
      <c r="AK89" s="125"/>
      <c r="AL89" s="126"/>
    </row>
    <row r="90" spans="2:38" ht="17.100000000000001" customHeight="1" x14ac:dyDescent="0.15">
      <c r="B90" s="23"/>
      <c r="C90" s="18"/>
      <c r="D90" s="19"/>
      <c r="E90" s="19"/>
      <c r="F90" s="19"/>
      <c r="G90" s="19"/>
      <c r="H90" s="19"/>
      <c r="I90" s="19"/>
      <c r="J90" s="96"/>
      <c r="K90" s="18"/>
      <c r="L90" s="19"/>
      <c r="M90" s="19"/>
      <c r="N90" s="19"/>
      <c r="O90" s="19"/>
      <c r="P90" s="19"/>
      <c r="Q90" s="19"/>
      <c r="R90" s="19"/>
      <c r="S90" s="19"/>
      <c r="T90" s="19"/>
      <c r="U90" s="19"/>
      <c r="V90" s="19"/>
      <c r="W90" s="96"/>
      <c r="X90" s="127"/>
      <c r="Y90" s="128"/>
      <c r="Z90" s="128"/>
      <c r="AA90" s="128"/>
      <c r="AB90" s="128"/>
      <c r="AC90" s="128"/>
      <c r="AD90" s="128"/>
      <c r="AE90" s="128"/>
      <c r="AF90" s="128"/>
      <c r="AG90" s="128"/>
      <c r="AH90" s="128"/>
      <c r="AI90" s="128"/>
      <c r="AJ90" s="128"/>
      <c r="AK90" s="128"/>
      <c r="AL90" s="129"/>
    </row>
    <row r="91" spans="2:38" ht="17.100000000000001" customHeight="1" x14ac:dyDescent="0.15">
      <c r="B91" s="23"/>
      <c r="C91" s="71"/>
      <c r="D91" s="71"/>
      <c r="E91" s="71"/>
      <c r="F91" s="71"/>
      <c r="G91" s="71"/>
      <c r="H91" s="71"/>
      <c r="I91" s="71"/>
      <c r="J91" s="71"/>
      <c r="K91" s="72"/>
      <c r="L91" s="74"/>
      <c r="M91" s="74"/>
      <c r="N91" s="74"/>
      <c r="O91" s="74"/>
      <c r="P91" s="74"/>
      <c r="Q91" s="74"/>
      <c r="R91" s="74"/>
      <c r="S91" s="74"/>
      <c r="T91" s="74"/>
      <c r="U91" s="74"/>
      <c r="V91" s="74"/>
      <c r="W91" s="111"/>
      <c r="X91" s="72"/>
      <c r="Y91" s="74"/>
      <c r="Z91" s="74"/>
      <c r="AA91" s="74"/>
      <c r="AB91" s="74"/>
      <c r="AC91" s="74"/>
      <c r="AD91" s="74"/>
      <c r="AE91" s="74"/>
      <c r="AF91" s="74"/>
      <c r="AG91" s="74"/>
      <c r="AH91" s="74"/>
      <c r="AI91" s="74"/>
      <c r="AJ91" s="74"/>
      <c r="AK91" s="75" t="s">
        <v>56</v>
      </c>
      <c r="AL91" s="76"/>
    </row>
    <row r="92" spans="2:38" ht="14.25" customHeight="1" x14ac:dyDescent="0.15">
      <c r="B92" s="23"/>
      <c r="C92" s="84" t="s">
        <v>75</v>
      </c>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2:38" ht="17.100000000000001" customHeight="1" x14ac:dyDescent="0.15">
      <c r="B93" s="23"/>
      <c r="C93" s="120" t="s">
        <v>62</v>
      </c>
      <c r="D93" s="120"/>
      <c r="E93" s="120"/>
      <c r="F93" s="120"/>
      <c r="G93" s="120"/>
      <c r="H93" s="120"/>
      <c r="I93" s="120"/>
      <c r="J93" s="120"/>
      <c r="K93" s="120"/>
      <c r="L93" s="120"/>
      <c r="M93" s="120"/>
      <c r="N93" s="120"/>
      <c r="O93" s="120"/>
      <c r="P93" s="120"/>
      <c r="Q93" s="120"/>
      <c r="R93" s="120"/>
      <c r="S93" s="120"/>
      <c r="T93" s="120"/>
      <c r="U93" s="120"/>
      <c r="V93" s="120"/>
      <c r="W93" s="120"/>
      <c r="X93" s="115">
        <f>IF(L91&lt;&gt;"",100000,0)</f>
        <v>0</v>
      </c>
      <c r="Y93" s="115"/>
      <c r="Z93" s="115"/>
      <c r="AA93" s="115"/>
      <c r="AB93" s="115"/>
      <c r="AC93" s="115"/>
      <c r="AD93" s="115"/>
      <c r="AE93" s="115"/>
      <c r="AF93" s="115"/>
      <c r="AG93" s="115"/>
      <c r="AH93" s="115"/>
      <c r="AI93" s="115"/>
      <c r="AJ93" s="116"/>
      <c r="AK93" s="76" t="s">
        <v>52</v>
      </c>
      <c r="AL93" s="70"/>
    </row>
    <row r="94" spans="2:38" ht="17.100000000000001" customHeight="1" x14ac:dyDescent="0.1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2:38" ht="17.100000000000001" customHeight="1" x14ac:dyDescent="0.15">
      <c r="B95" s="37" t="s">
        <v>76</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2:38" ht="17.100000000000001" customHeight="1" x14ac:dyDescent="0.15">
      <c r="B96" s="23"/>
      <c r="C96" s="101" t="s">
        <v>77</v>
      </c>
      <c r="D96" s="102"/>
      <c r="E96" s="102"/>
      <c r="F96" s="102"/>
      <c r="G96" s="102"/>
      <c r="H96" s="102"/>
      <c r="I96" s="102"/>
      <c r="J96" s="102"/>
      <c r="K96" s="102"/>
      <c r="L96" s="102"/>
      <c r="M96" s="102"/>
      <c r="N96" s="102"/>
      <c r="O96" s="102"/>
      <c r="P96" s="102"/>
      <c r="Q96" s="102"/>
      <c r="R96" s="103"/>
      <c r="S96" s="130" t="s">
        <v>78</v>
      </c>
      <c r="T96" s="13"/>
      <c r="U96" s="13"/>
      <c r="V96" s="13"/>
      <c r="W96" s="13"/>
      <c r="X96" s="13"/>
      <c r="Y96" s="13"/>
      <c r="Z96" s="13"/>
      <c r="AA96" s="13"/>
      <c r="AB96" s="13"/>
      <c r="AC96" s="13"/>
      <c r="AD96" s="13"/>
      <c r="AE96" s="13"/>
      <c r="AF96" s="13"/>
      <c r="AG96" s="13"/>
      <c r="AH96" s="13"/>
      <c r="AI96" s="13"/>
      <c r="AJ96" s="13"/>
      <c r="AK96" s="13"/>
      <c r="AL96" s="14"/>
    </row>
    <row r="97" spans="2:38" ht="17.100000000000001" customHeight="1" x14ac:dyDescent="0.15">
      <c r="B97" s="23"/>
      <c r="C97" s="105"/>
      <c r="D97" s="106"/>
      <c r="E97" s="106"/>
      <c r="F97" s="106"/>
      <c r="G97" s="106"/>
      <c r="H97" s="106"/>
      <c r="I97" s="106"/>
      <c r="J97" s="106"/>
      <c r="K97" s="106"/>
      <c r="L97" s="106"/>
      <c r="M97" s="106"/>
      <c r="N97" s="106"/>
      <c r="O97" s="106"/>
      <c r="P97" s="106"/>
      <c r="Q97" s="106"/>
      <c r="R97" s="107"/>
      <c r="S97" s="131"/>
      <c r="T97" s="20"/>
      <c r="U97" s="20"/>
      <c r="V97" s="20"/>
      <c r="W97" s="20"/>
      <c r="X97" s="20"/>
      <c r="Y97" s="20"/>
      <c r="Z97" s="20"/>
      <c r="AA97" s="20"/>
      <c r="AB97" s="20"/>
      <c r="AC97" s="20"/>
      <c r="AD97" s="20"/>
      <c r="AE97" s="20"/>
      <c r="AF97" s="20"/>
      <c r="AG97" s="20"/>
      <c r="AH97" s="20"/>
      <c r="AI97" s="20"/>
      <c r="AJ97" s="20"/>
      <c r="AK97" s="20"/>
      <c r="AL97" s="21"/>
    </row>
    <row r="98" spans="2:38" ht="17.100000000000001" customHeight="1" x14ac:dyDescent="0.15">
      <c r="B98" s="23"/>
      <c r="C98" s="101" t="s">
        <v>79</v>
      </c>
      <c r="D98" s="102"/>
      <c r="E98" s="102"/>
      <c r="F98" s="102"/>
      <c r="G98" s="102"/>
      <c r="H98" s="102"/>
      <c r="I98" s="102"/>
      <c r="J98" s="102"/>
      <c r="K98" s="102"/>
      <c r="L98" s="102"/>
      <c r="M98" s="102"/>
      <c r="N98" s="102"/>
      <c r="O98" s="102"/>
      <c r="P98" s="102"/>
      <c r="Q98" s="102"/>
      <c r="R98" s="103"/>
      <c r="S98" s="130" t="s">
        <v>78</v>
      </c>
      <c r="T98" s="13"/>
      <c r="U98" s="13"/>
      <c r="V98" s="13"/>
      <c r="W98" s="13"/>
      <c r="X98" s="13"/>
      <c r="Y98" s="13"/>
      <c r="Z98" s="13"/>
      <c r="AA98" s="13"/>
      <c r="AB98" s="13"/>
      <c r="AC98" s="13"/>
      <c r="AD98" s="13"/>
      <c r="AE98" s="13"/>
      <c r="AF98" s="13"/>
      <c r="AG98" s="13"/>
      <c r="AH98" s="13"/>
      <c r="AI98" s="13"/>
      <c r="AJ98" s="13"/>
      <c r="AK98" s="13"/>
      <c r="AL98" s="14"/>
    </row>
    <row r="99" spans="2:38" ht="17.100000000000001" customHeight="1" x14ac:dyDescent="0.15">
      <c r="B99" s="23"/>
      <c r="C99" s="105"/>
      <c r="D99" s="106"/>
      <c r="E99" s="106"/>
      <c r="F99" s="106"/>
      <c r="G99" s="106"/>
      <c r="H99" s="106"/>
      <c r="I99" s="106"/>
      <c r="J99" s="106"/>
      <c r="K99" s="106"/>
      <c r="L99" s="106"/>
      <c r="M99" s="106"/>
      <c r="N99" s="106"/>
      <c r="O99" s="106"/>
      <c r="P99" s="106"/>
      <c r="Q99" s="106"/>
      <c r="R99" s="107"/>
      <c r="S99" s="131"/>
      <c r="T99" s="20"/>
      <c r="U99" s="20"/>
      <c r="V99" s="20"/>
      <c r="W99" s="20"/>
      <c r="X99" s="20"/>
      <c r="Y99" s="20"/>
      <c r="Z99" s="20"/>
      <c r="AA99" s="20"/>
      <c r="AB99" s="20"/>
      <c r="AC99" s="20"/>
      <c r="AD99" s="20"/>
      <c r="AE99" s="20"/>
      <c r="AF99" s="20"/>
      <c r="AG99" s="20"/>
      <c r="AH99" s="20"/>
      <c r="AI99" s="20"/>
      <c r="AJ99" s="20"/>
      <c r="AK99" s="20"/>
      <c r="AL99" s="21"/>
    </row>
    <row r="100" spans="2:38" ht="17.100000000000001" customHeight="1" x14ac:dyDescent="0.15">
      <c r="B100" s="23"/>
      <c r="C100" s="120" t="s">
        <v>80</v>
      </c>
      <c r="D100" s="120"/>
      <c r="E100" s="120"/>
      <c r="F100" s="120"/>
      <c r="G100" s="120"/>
      <c r="H100" s="120"/>
      <c r="I100" s="120"/>
      <c r="J100" s="120"/>
      <c r="K100" s="120"/>
      <c r="L100" s="120"/>
      <c r="M100" s="120"/>
      <c r="N100" s="120"/>
      <c r="O100" s="120"/>
      <c r="P100" s="120"/>
      <c r="Q100" s="120"/>
      <c r="R100" s="120"/>
      <c r="S100" s="71" t="s">
        <v>78</v>
      </c>
      <c r="T100" s="71"/>
      <c r="U100" s="71"/>
      <c r="V100" s="71"/>
      <c r="W100" s="71"/>
      <c r="X100" s="71"/>
      <c r="Y100" s="71"/>
      <c r="Z100" s="71"/>
      <c r="AA100" s="71"/>
      <c r="AB100" s="71"/>
      <c r="AC100" s="71"/>
      <c r="AD100" s="71"/>
      <c r="AE100" s="71"/>
      <c r="AF100" s="71"/>
      <c r="AG100" s="71"/>
      <c r="AH100" s="71"/>
      <c r="AI100" s="71"/>
      <c r="AJ100" s="71"/>
      <c r="AK100" s="71"/>
      <c r="AL100" s="71"/>
    </row>
    <row r="101" spans="2:38" ht="17.100000000000001" customHeight="1" x14ac:dyDescent="0.15">
      <c r="B101" s="23"/>
      <c r="C101" s="120"/>
      <c r="D101" s="120"/>
      <c r="E101" s="120"/>
      <c r="F101" s="120"/>
      <c r="G101" s="120"/>
      <c r="H101" s="120"/>
      <c r="I101" s="120"/>
      <c r="J101" s="120"/>
      <c r="K101" s="120"/>
      <c r="L101" s="120"/>
      <c r="M101" s="120"/>
      <c r="N101" s="120"/>
      <c r="O101" s="120"/>
      <c r="P101" s="120"/>
      <c r="Q101" s="120"/>
      <c r="R101" s="120"/>
      <c r="S101" s="71"/>
      <c r="T101" s="71"/>
      <c r="U101" s="71"/>
      <c r="V101" s="71"/>
      <c r="W101" s="71"/>
      <c r="X101" s="71"/>
      <c r="Y101" s="71"/>
      <c r="Z101" s="71"/>
      <c r="AA101" s="71"/>
      <c r="AB101" s="71"/>
      <c r="AC101" s="71"/>
      <c r="AD101" s="71"/>
      <c r="AE101" s="71"/>
      <c r="AF101" s="71"/>
      <c r="AG101" s="71"/>
      <c r="AH101" s="71"/>
      <c r="AI101" s="71"/>
      <c r="AJ101" s="71"/>
      <c r="AK101" s="71"/>
      <c r="AL101" s="71"/>
    </row>
    <row r="102" spans="2:38" ht="16.5" customHeight="1" x14ac:dyDescent="0.15">
      <c r="B102" s="23"/>
      <c r="C102" s="62" t="s">
        <v>81</v>
      </c>
      <c r="D102" s="109"/>
      <c r="E102" s="109"/>
      <c r="F102" s="109"/>
      <c r="G102" s="109"/>
      <c r="H102" s="109"/>
      <c r="I102" s="109"/>
      <c r="J102" s="109"/>
      <c r="K102" s="109"/>
      <c r="L102" s="109"/>
      <c r="M102" s="109"/>
      <c r="N102" s="109"/>
      <c r="O102" s="109"/>
      <c r="P102" s="109"/>
      <c r="Q102" s="109"/>
      <c r="R102" s="109"/>
      <c r="S102" s="7"/>
      <c r="T102" s="7"/>
      <c r="U102" s="7"/>
      <c r="V102" s="7"/>
      <c r="W102" s="7"/>
      <c r="X102" s="7"/>
      <c r="Y102" s="7"/>
      <c r="Z102" s="7"/>
      <c r="AA102" s="7"/>
      <c r="AB102" s="7"/>
      <c r="AC102" s="7"/>
      <c r="AD102" s="7"/>
      <c r="AE102" s="7"/>
      <c r="AF102" s="7"/>
      <c r="AG102" s="7"/>
      <c r="AH102" s="7"/>
      <c r="AI102" s="7"/>
      <c r="AJ102" s="7"/>
      <c r="AK102" s="7"/>
      <c r="AL102" s="7"/>
    </row>
    <row r="103" spans="2:38" ht="16.5" customHeight="1" x14ac:dyDescent="0.15">
      <c r="B103" s="23"/>
      <c r="D103" s="62"/>
      <c r="E103" s="109"/>
      <c r="F103" s="109"/>
      <c r="G103" s="109"/>
      <c r="H103" s="109"/>
      <c r="I103" s="62" t="s">
        <v>82</v>
      </c>
      <c r="J103" s="109"/>
      <c r="K103" s="109"/>
      <c r="L103" s="109"/>
      <c r="M103" s="109"/>
      <c r="N103" s="109"/>
      <c r="O103" s="109"/>
      <c r="P103" s="109"/>
      <c r="Q103" s="109"/>
      <c r="R103" s="109"/>
      <c r="S103" s="7"/>
      <c r="T103" s="7"/>
      <c r="U103" s="7"/>
      <c r="V103" s="7"/>
      <c r="W103" s="7"/>
      <c r="X103" s="7"/>
      <c r="Y103" s="7"/>
      <c r="Z103" s="7"/>
      <c r="AA103" s="7"/>
      <c r="AB103" s="7"/>
      <c r="AC103" s="7"/>
      <c r="AD103" s="7"/>
      <c r="AE103" s="7"/>
      <c r="AF103" s="7"/>
      <c r="AG103" s="7"/>
      <c r="AH103" s="7"/>
      <c r="AI103" s="7"/>
      <c r="AJ103" s="7"/>
      <c r="AK103" s="7"/>
      <c r="AL103" s="7"/>
    </row>
    <row r="104" spans="2:38" ht="17.100000000000001" customHeight="1" x14ac:dyDescent="0.15">
      <c r="B104" s="23"/>
      <c r="C104" s="23"/>
      <c r="D104" s="23"/>
      <c r="E104" s="23"/>
      <c r="F104" s="23"/>
      <c r="G104" s="23"/>
      <c r="H104" s="23"/>
      <c r="I104" s="23" t="s">
        <v>83</v>
      </c>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2:38" ht="17.100000000000001" customHeight="1" x14ac:dyDescent="0.15">
      <c r="B105" s="23"/>
      <c r="C105" s="23"/>
      <c r="D105" s="23"/>
      <c r="E105" s="23"/>
      <c r="F105" s="23"/>
      <c r="G105" s="23"/>
      <c r="H105" s="23"/>
      <c r="I105" s="23" t="s">
        <v>84</v>
      </c>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2:38" ht="17.100000000000001" customHeight="1" x14ac:dyDescent="0.15">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2:38" ht="17.100000000000001" customHeight="1" x14ac:dyDescent="0.15">
      <c r="B107" s="37" t="s">
        <v>85</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row>
    <row r="108" spans="2:38" ht="17.100000000000001" customHeight="1" x14ac:dyDescent="0.15">
      <c r="B108" s="23"/>
      <c r="C108" s="23"/>
      <c r="D108" s="23" t="s">
        <v>86</v>
      </c>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row>
    <row r="109" spans="2:38" ht="17.100000000000001" customHeight="1" x14ac:dyDescent="0.15">
      <c r="B109" s="23"/>
      <c r="C109" s="23" t="s">
        <v>87</v>
      </c>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2:38" ht="17.100000000000001" customHeight="1" x14ac:dyDescent="0.15">
      <c r="B110" s="23"/>
      <c r="C110" s="132" t="s">
        <v>88</v>
      </c>
      <c r="D110" s="133"/>
      <c r="E110" s="133"/>
      <c r="F110" s="133"/>
      <c r="G110" s="133"/>
      <c r="H110" s="133"/>
      <c r="I110" s="73"/>
      <c r="J110" s="134"/>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6"/>
      <c r="AK110" s="23"/>
      <c r="AL110" s="23"/>
    </row>
    <row r="111" spans="2:38" ht="17.100000000000001" customHeight="1" x14ac:dyDescent="0.15">
      <c r="B111" s="23"/>
      <c r="C111" s="137" t="s">
        <v>89</v>
      </c>
      <c r="D111" s="46"/>
      <c r="E111" s="46"/>
      <c r="F111" s="46"/>
      <c r="G111" s="46"/>
      <c r="H111" s="46"/>
      <c r="I111" s="138"/>
      <c r="J111" s="134"/>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6"/>
      <c r="AK111" s="23"/>
      <c r="AL111" s="23"/>
    </row>
    <row r="112" spans="2:38" ht="17.100000000000001" customHeight="1" x14ac:dyDescent="0.15">
      <c r="B112" s="23"/>
      <c r="C112" s="137" t="s">
        <v>90</v>
      </c>
      <c r="D112" s="46"/>
      <c r="E112" s="46"/>
      <c r="F112" s="46"/>
      <c r="G112" s="46"/>
      <c r="H112" s="46"/>
      <c r="I112" s="138"/>
      <c r="J112" s="139"/>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8"/>
      <c r="AK112" s="23"/>
      <c r="AL112" s="23"/>
    </row>
    <row r="113" spans="2:38" ht="17.100000000000001" customHeight="1" x14ac:dyDescent="0.15">
      <c r="B113" s="23"/>
      <c r="C113" s="140"/>
      <c r="D113" s="141"/>
      <c r="E113" s="141"/>
      <c r="F113" s="141"/>
      <c r="G113" s="141"/>
      <c r="H113" s="141"/>
      <c r="I113" s="142"/>
      <c r="J113" s="143"/>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5"/>
      <c r="AK113" s="23"/>
      <c r="AL113" s="23"/>
    </row>
    <row r="114" spans="2:38" ht="17.100000000000001" customHeight="1" x14ac:dyDescent="0.15">
      <c r="B114" s="23"/>
      <c r="C114" s="132" t="s">
        <v>91</v>
      </c>
      <c r="D114" s="133"/>
      <c r="E114" s="133"/>
      <c r="F114" s="133"/>
      <c r="G114" s="133"/>
      <c r="H114" s="133"/>
      <c r="I114" s="73"/>
      <c r="J114" s="134"/>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6"/>
      <c r="AK114" s="23"/>
      <c r="AL114" s="23"/>
    </row>
    <row r="115" spans="2:38" ht="17.100000000000001" customHeight="1" x14ac:dyDescent="0.15">
      <c r="B115" s="23"/>
      <c r="C115" s="132" t="s">
        <v>92</v>
      </c>
      <c r="D115" s="133"/>
      <c r="E115" s="133"/>
      <c r="F115" s="133"/>
      <c r="G115" s="133"/>
      <c r="H115" s="133"/>
      <c r="I115" s="73"/>
      <c r="J115" s="72"/>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111"/>
      <c r="AK115" s="23"/>
      <c r="AL115" s="23"/>
    </row>
    <row r="116" spans="2:38" ht="17.100000000000001" customHeight="1" x14ac:dyDescent="0.15">
      <c r="B116" s="23"/>
      <c r="C116" s="23" t="s">
        <v>93</v>
      </c>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row>
    <row r="117" spans="2:38" ht="17.100000000000001" customHeight="1" x14ac:dyDescent="0.15">
      <c r="B117" s="23"/>
      <c r="C117" s="23"/>
      <c r="D117" s="23" t="s">
        <v>94</v>
      </c>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row>
    <row r="118" spans="2:38" ht="17.100000000000001" customHeight="1" x14ac:dyDescent="0.15">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row>
    <row r="119" spans="2:38" ht="17.100000000000001" customHeight="1" x14ac:dyDescent="0.15">
      <c r="B119" s="37" t="s">
        <v>95</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row>
    <row r="120" spans="2:38" ht="17.100000000000001" customHeight="1" x14ac:dyDescent="0.15">
      <c r="B120" s="37"/>
      <c r="C120" s="23"/>
      <c r="D120" s="120" t="s">
        <v>96</v>
      </c>
      <c r="E120" s="120"/>
      <c r="F120" s="146" t="s">
        <v>92</v>
      </c>
      <c r="G120" s="53"/>
      <c r="H120" s="53"/>
      <c r="I120" s="53"/>
      <c r="J120" s="53"/>
      <c r="K120" s="53"/>
      <c r="L120" s="53"/>
      <c r="M120" s="54"/>
      <c r="N120" s="147"/>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9"/>
      <c r="AK120" s="23"/>
      <c r="AL120" s="23"/>
    </row>
    <row r="121" spans="2:38" ht="17.100000000000001" customHeight="1" x14ac:dyDescent="0.15">
      <c r="B121" s="37"/>
      <c r="C121" s="23"/>
      <c r="D121" s="120"/>
      <c r="E121" s="120"/>
      <c r="F121" s="146" t="s">
        <v>97</v>
      </c>
      <c r="G121" s="53"/>
      <c r="H121" s="53"/>
      <c r="I121" s="53"/>
      <c r="J121" s="53"/>
      <c r="K121" s="53"/>
      <c r="L121" s="53"/>
      <c r="M121" s="54"/>
      <c r="N121" s="147"/>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9"/>
      <c r="AK121" s="23"/>
      <c r="AL121" s="23"/>
    </row>
    <row r="122" spans="2:38" ht="17.100000000000001" customHeight="1" x14ac:dyDescent="0.15">
      <c r="B122" s="23"/>
      <c r="C122" s="23"/>
      <c r="D122" s="150" t="s">
        <v>98</v>
      </c>
      <c r="E122" s="151"/>
      <c r="F122" s="146" t="s">
        <v>99</v>
      </c>
      <c r="G122" s="53"/>
      <c r="H122" s="53"/>
      <c r="I122" s="53"/>
      <c r="J122" s="53"/>
      <c r="K122" s="53"/>
      <c r="L122" s="53"/>
      <c r="M122" s="54"/>
      <c r="N122" s="147"/>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9"/>
      <c r="AK122" s="23"/>
      <c r="AL122" s="23"/>
    </row>
    <row r="123" spans="2:38" ht="17.100000000000001" customHeight="1" x14ac:dyDescent="0.15">
      <c r="B123" s="23"/>
      <c r="C123" s="23"/>
      <c r="D123" s="152"/>
      <c r="E123" s="153"/>
      <c r="F123" s="146" t="s">
        <v>100</v>
      </c>
      <c r="G123" s="53"/>
      <c r="H123" s="53"/>
      <c r="I123" s="53"/>
      <c r="J123" s="53"/>
      <c r="K123" s="53"/>
      <c r="L123" s="53"/>
      <c r="M123" s="54"/>
      <c r="N123" s="147"/>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9"/>
      <c r="AK123" s="23"/>
      <c r="AL123" s="23"/>
    </row>
    <row r="124" spans="2:38" ht="17.100000000000001" customHeight="1" x14ac:dyDescent="0.15">
      <c r="B124" s="23"/>
      <c r="C124" s="23"/>
      <c r="D124" s="152"/>
      <c r="E124" s="153"/>
      <c r="F124" s="146" t="s">
        <v>92</v>
      </c>
      <c r="G124" s="53"/>
      <c r="H124" s="53"/>
      <c r="I124" s="53"/>
      <c r="J124" s="53"/>
      <c r="K124" s="53"/>
      <c r="L124" s="53"/>
      <c r="M124" s="54"/>
      <c r="N124" s="147"/>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9"/>
      <c r="AK124" s="23"/>
      <c r="AL124" s="23"/>
    </row>
    <row r="125" spans="2:38" ht="17.100000000000001" customHeight="1" x14ac:dyDescent="0.15">
      <c r="B125" s="23"/>
      <c r="C125" s="23"/>
      <c r="D125" s="152"/>
      <c r="E125" s="153"/>
      <c r="F125" s="146" t="s">
        <v>99</v>
      </c>
      <c r="G125" s="53"/>
      <c r="H125" s="53"/>
      <c r="I125" s="53"/>
      <c r="J125" s="53"/>
      <c r="K125" s="53"/>
      <c r="L125" s="53"/>
      <c r="M125" s="54"/>
      <c r="N125" s="147"/>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9"/>
      <c r="AK125" s="23"/>
      <c r="AL125" s="23"/>
    </row>
    <row r="126" spans="2:38" ht="17.100000000000001" customHeight="1" x14ac:dyDescent="0.15">
      <c r="B126" s="23"/>
      <c r="C126" s="23"/>
      <c r="D126" s="152"/>
      <c r="E126" s="153"/>
      <c r="F126" s="146" t="s">
        <v>100</v>
      </c>
      <c r="G126" s="53"/>
      <c r="H126" s="53"/>
      <c r="I126" s="53"/>
      <c r="J126" s="53"/>
      <c r="K126" s="53"/>
      <c r="L126" s="53"/>
      <c r="M126" s="54"/>
      <c r="N126" s="147"/>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9"/>
      <c r="AK126" s="23"/>
      <c r="AL126" s="23"/>
    </row>
    <row r="127" spans="2:38" ht="17.100000000000001" customHeight="1" x14ac:dyDescent="0.15">
      <c r="B127" s="23"/>
      <c r="C127" s="23"/>
      <c r="D127" s="152"/>
      <c r="E127" s="153"/>
      <c r="F127" s="146" t="s">
        <v>92</v>
      </c>
      <c r="G127" s="53"/>
      <c r="H127" s="53"/>
      <c r="I127" s="53"/>
      <c r="J127" s="53"/>
      <c r="K127" s="53"/>
      <c r="L127" s="53"/>
      <c r="M127" s="54"/>
      <c r="N127" s="147"/>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9"/>
      <c r="AK127" s="23"/>
      <c r="AL127" s="23"/>
    </row>
    <row r="128" spans="2:38" ht="17.100000000000001" customHeight="1" x14ac:dyDescent="0.15">
      <c r="B128" s="23"/>
      <c r="C128" s="23"/>
      <c r="D128" s="154"/>
      <c r="E128" s="155"/>
      <c r="F128" s="146" t="s">
        <v>97</v>
      </c>
      <c r="G128" s="53"/>
      <c r="H128" s="53"/>
      <c r="I128" s="53"/>
      <c r="J128" s="53"/>
      <c r="K128" s="53"/>
      <c r="L128" s="53"/>
      <c r="M128" s="54"/>
      <c r="N128" s="147"/>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9"/>
      <c r="AK128" s="23"/>
      <c r="AL128" s="23"/>
    </row>
    <row r="129" spans="2:38" ht="17.100000000000001" customHeight="1" x14ac:dyDescent="0.15">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row>
    <row r="130" spans="2:38" ht="17.100000000000001" customHeight="1" x14ac:dyDescent="0.15">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row>
    <row r="131" spans="2:38" ht="17.100000000000001" customHeight="1" x14ac:dyDescent="0.15">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row>
    <row r="132" spans="2:38" ht="17.100000000000001" customHeight="1" x14ac:dyDescent="0.15">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row>
    <row r="133" spans="2:38" ht="17.100000000000001" customHeight="1" x14ac:dyDescent="0.15">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row>
    <row r="134" spans="2:38" ht="17.100000000000001" customHeight="1" x14ac:dyDescent="0.15">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row>
    <row r="135" spans="2:38" ht="17.100000000000001" customHeight="1" x14ac:dyDescent="0.15">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row>
    <row r="136" spans="2:38" ht="17.100000000000001" customHeight="1" x14ac:dyDescent="0.15">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row>
    <row r="137" spans="2:38" ht="17.100000000000001" customHeight="1" x14ac:dyDescent="0.15">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row>
    <row r="138" spans="2:38" ht="17.100000000000001" customHeight="1" x14ac:dyDescent="0.15">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row>
    <row r="139" spans="2:38" ht="17.100000000000001" customHeight="1" x14ac:dyDescent="0.15">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row>
    <row r="140" spans="2:38" ht="17.100000000000001" customHeight="1" x14ac:dyDescent="0.15">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row>
    <row r="141" spans="2:38" ht="17.100000000000001" customHeight="1" x14ac:dyDescent="0.15">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row>
    <row r="142" spans="2:38" ht="17.100000000000001" customHeight="1" x14ac:dyDescent="0.15">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row>
    <row r="143" spans="2:38" ht="17.100000000000001" customHeight="1" x14ac:dyDescent="0.15"/>
    <row r="144" spans="2:38"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s="3" customFormat="1" ht="17.100000000000001" customHeight="1" x14ac:dyDescent="0.15"/>
    <row r="162" s="3" customFormat="1" ht="17.100000000000001" customHeight="1" x14ac:dyDescent="0.15"/>
    <row r="163" s="3" customFormat="1" ht="15.75" customHeight="1" x14ac:dyDescent="0.15"/>
    <row r="164" s="3" customFormat="1" ht="15.75" customHeight="1" x14ac:dyDescent="0.15"/>
    <row r="165" s="3" customFormat="1" ht="15.75" customHeight="1" x14ac:dyDescent="0.15"/>
    <row r="166" s="3" customFormat="1" ht="15.75" customHeight="1" x14ac:dyDescent="0.15"/>
    <row r="167" s="3" customFormat="1" ht="15.75" customHeight="1" x14ac:dyDescent="0.15"/>
    <row r="168" s="3" customFormat="1" ht="15.75" customHeight="1" x14ac:dyDescent="0.15"/>
    <row r="169" s="3" customFormat="1" ht="15.75" customHeight="1" x14ac:dyDescent="0.15"/>
    <row r="170" s="3" customFormat="1" ht="15.75" customHeight="1" x14ac:dyDescent="0.15"/>
    <row r="171" s="3" customFormat="1" ht="15.75" customHeight="1" x14ac:dyDescent="0.15"/>
    <row r="172" s="3" customFormat="1" ht="15.75" customHeight="1" x14ac:dyDescent="0.15"/>
    <row r="173" s="3" customFormat="1" ht="15.75" customHeight="1" x14ac:dyDescent="0.15"/>
    <row r="174" s="3" customFormat="1" ht="15.75" customHeight="1" x14ac:dyDescent="0.15"/>
    <row r="175" s="3" customFormat="1" ht="15.75" customHeight="1" x14ac:dyDescent="0.15"/>
    <row r="176" s="3" customFormat="1" ht="15.75" customHeight="1" x14ac:dyDescent="0.15"/>
    <row r="177" s="3" customFormat="1" ht="15.75" customHeight="1" x14ac:dyDescent="0.15"/>
    <row r="178" s="3" customFormat="1" ht="15.75" customHeight="1" x14ac:dyDescent="0.15"/>
    <row r="179" s="3" customFormat="1" ht="15.75" customHeight="1" x14ac:dyDescent="0.15"/>
    <row r="180" s="3" customFormat="1" ht="15.75" customHeight="1" x14ac:dyDescent="0.15"/>
    <row r="181" s="3" customFormat="1" ht="15.75" customHeight="1" x14ac:dyDescent="0.15"/>
    <row r="182" s="3" customFormat="1" ht="15.75" customHeight="1" x14ac:dyDescent="0.15"/>
    <row r="183" s="3" customFormat="1" ht="15.75" customHeight="1" x14ac:dyDescent="0.15"/>
    <row r="184" s="3" customFormat="1" ht="15.75" customHeight="1" x14ac:dyDescent="0.15"/>
    <row r="185" s="3" customFormat="1" ht="15.75" customHeight="1" x14ac:dyDescent="0.15"/>
    <row r="186" s="3" customFormat="1" ht="15.75" customHeight="1" x14ac:dyDescent="0.15"/>
    <row r="187" s="3" customFormat="1" ht="15.75" customHeight="1" x14ac:dyDescent="0.15"/>
    <row r="188" s="3" customFormat="1" ht="15.75" customHeight="1" x14ac:dyDescent="0.15"/>
    <row r="189" s="3" customFormat="1" ht="15.75" customHeight="1" x14ac:dyDescent="0.15"/>
    <row r="190" s="3" customFormat="1" ht="15.75" customHeight="1" x14ac:dyDescent="0.15"/>
    <row r="191" s="3" customFormat="1" ht="15.75" customHeight="1" x14ac:dyDescent="0.15"/>
    <row r="192" s="3" customFormat="1" ht="15.75" customHeight="1" x14ac:dyDescent="0.15"/>
    <row r="193" s="3" customFormat="1" ht="15.75" customHeight="1" x14ac:dyDescent="0.15"/>
    <row r="194" s="3" customFormat="1" ht="15.75" customHeight="1" x14ac:dyDescent="0.15"/>
    <row r="195" s="3" customFormat="1" ht="15.75" customHeight="1" x14ac:dyDescent="0.15"/>
    <row r="196" s="3" customFormat="1" ht="15.75" customHeight="1" x14ac:dyDescent="0.15"/>
    <row r="197" s="3" customFormat="1" ht="15.75" customHeight="1" x14ac:dyDescent="0.15"/>
    <row r="198" s="3" customFormat="1" ht="15.75" customHeight="1" x14ac:dyDescent="0.15"/>
    <row r="199" s="3" customFormat="1" ht="15.75" customHeight="1" x14ac:dyDescent="0.15"/>
    <row r="200" s="3" customFormat="1" ht="15.75" customHeight="1" x14ac:dyDescent="0.15"/>
    <row r="201" s="3" customFormat="1" ht="15.75" customHeight="1" x14ac:dyDescent="0.15"/>
    <row r="202" s="3" customFormat="1" ht="15.75" customHeight="1" x14ac:dyDescent="0.15"/>
    <row r="203" s="3" customFormat="1" ht="15.75" customHeight="1" x14ac:dyDescent="0.15"/>
    <row r="204" s="3" customFormat="1" ht="15.75" customHeight="1" x14ac:dyDescent="0.15"/>
    <row r="205" s="3" customFormat="1" ht="15.75" customHeight="1" x14ac:dyDescent="0.15"/>
    <row r="206" s="3" customFormat="1" ht="15.75" customHeight="1" x14ac:dyDescent="0.15"/>
    <row r="207" s="3" customFormat="1" ht="15.75" customHeight="1" x14ac:dyDescent="0.15"/>
    <row r="208" s="3" customFormat="1" ht="15.75" customHeight="1" x14ac:dyDescent="0.15"/>
    <row r="209" s="3" customFormat="1" ht="15.75" customHeight="1" x14ac:dyDescent="0.15"/>
    <row r="210" s="3" customFormat="1" ht="15.75" customHeight="1" x14ac:dyDescent="0.15"/>
    <row r="211" s="3" customFormat="1" ht="15.75" customHeight="1" x14ac:dyDescent="0.15"/>
    <row r="212" s="3" customFormat="1" ht="15.75" customHeight="1" x14ac:dyDescent="0.15"/>
    <row r="213" s="3" customFormat="1" ht="15.75" customHeight="1" x14ac:dyDescent="0.15"/>
    <row r="214" s="3" customFormat="1" ht="15.75" customHeight="1" x14ac:dyDescent="0.15"/>
    <row r="215" s="3" customFormat="1" ht="15.75" customHeight="1" x14ac:dyDescent="0.15"/>
    <row r="216" s="3" customFormat="1" ht="15.75" customHeight="1" x14ac:dyDescent="0.15"/>
    <row r="217" s="3" customFormat="1" ht="15.75" customHeight="1" x14ac:dyDescent="0.15"/>
    <row r="218" s="3" customFormat="1" ht="15.75" customHeight="1" x14ac:dyDescent="0.15"/>
    <row r="219" s="3" customFormat="1" ht="15.75" customHeight="1" x14ac:dyDescent="0.15"/>
    <row r="220" s="3" customFormat="1" ht="15.75" customHeight="1" x14ac:dyDescent="0.15"/>
    <row r="221" s="3" customFormat="1" ht="15.75" customHeight="1" x14ac:dyDescent="0.15"/>
    <row r="222" s="3" customFormat="1" ht="15.75" customHeight="1" x14ac:dyDescent="0.15"/>
    <row r="223" s="3" customFormat="1" ht="15.75" customHeight="1" x14ac:dyDescent="0.15"/>
    <row r="224" s="3" customFormat="1" ht="15.75" customHeight="1" x14ac:dyDescent="0.15"/>
    <row r="225" s="3" customFormat="1" ht="15.75" customHeight="1" x14ac:dyDescent="0.15"/>
    <row r="226" s="3" customFormat="1" ht="15.75" customHeight="1" x14ac:dyDescent="0.15"/>
    <row r="227" s="3" customFormat="1" ht="15.75" customHeight="1" x14ac:dyDescent="0.15"/>
    <row r="228" s="3" customFormat="1" ht="15.75" customHeight="1" x14ac:dyDescent="0.15"/>
    <row r="229" s="3" customFormat="1" ht="15.75" customHeight="1" x14ac:dyDescent="0.15"/>
    <row r="230" s="3" customFormat="1" ht="15.75" customHeight="1" x14ac:dyDescent="0.15"/>
    <row r="231" s="3" customFormat="1" ht="15.75" customHeight="1" x14ac:dyDescent="0.15"/>
    <row r="232" s="3" customFormat="1" ht="15.75" customHeight="1" x14ac:dyDescent="0.15"/>
    <row r="233" s="3" customFormat="1" ht="15.75" customHeight="1" x14ac:dyDescent="0.15"/>
    <row r="234" s="3" customFormat="1" ht="15.75" customHeight="1" x14ac:dyDescent="0.15"/>
    <row r="235" s="3" customFormat="1" ht="15.75" customHeight="1" x14ac:dyDescent="0.15"/>
    <row r="236" s="3" customFormat="1" ht="15.75" customHeight="1" x14ac:dyDescent="0.15"/>
    <row r="237" s="3" customFormat="1" ht="15.75" customHeight="1" x14ac:dyDescent="0.15"/>
    <row r="238" s="3" customFormat="1" ht="15.75" customHeight="1" x14ac:dyDescent="0.15"/>
    <row r="239" s="3" customFormat="1" ht="15.75" customHeight="1" x14ac:dyDescent="0.15"/>
    <row r="240" s="3" customFormat="1" ht="15.75" customHeight="1" x14ac:dyDescent="0.15"/>
    <row r="241" s="3" customFormat="1" ht="15.75" customHeight="1" x14ac:dyDescent="0.15"/>
    <row r="242" s="3" customFormat="1" ht="15.75" customHeight="1" x14ac:dyDescent="0.15"/>
    <row r="243" s="3" customFormat="1" ht="15.75" customHeight="1" x14ac:dyDescent="0.15"/>
    <row r="244" s="3" customFormat="1" ht="15.75" customHeight="1" x14ac:dyDescent="0.15"/>
    <row r="245" s="3" customFormat="1" ht="15.75" customHeight="1" x14ac:dyDescent="0.15"/>
    <row r="246" s="3" customFormat="1" ht="15.75" customHeight="1" x14ac:dyDescent="0.15"/>
    <row r="247" s="3" customFormat="1" ht="15.75" customHeight="1" x14ac:dyDescent="0.15"/>
    <row r="248" s="3" customFormat="1" ht="15.75" customHeight="1" x14ac:dyDescent="0.15"/>
    <row r="249" s="3" customFormat="1" ht="15.75" customHeight="1" x14ac:dyDescent="0.15"/>
    <row r="250" s="3" customFormat="1" ht="15.75" customHeight="1" x14ac:dyDescent="0.15"/>
    <row r="251" s="3" customFormat="1" ht="15.75" customHeight="1" x14ac:dyDescent="0.15"/>
    <row r="252" s="3" customFormat="1" ht="15.75" customHeight="1" x14ac:dyDescent="0.15"/>
    <row r="253" s="3" customFormat="1" ht="15.75" customHeight="1" x14ac:dyDescent="0.15"/>
    <row r="254" s="3" customFormat="1" ht="15.75" customHeight="1" x14ac:dyDescent="0.15"/>
    <row r="255" s="3" customFormat="1" ht="15.75" customHeight="1" x14ac:dyDescent="0.15"/>
    <row r="256" s="3" customFormat="1" ht="15.75" customHeight="1" x14ac:dyDescent="0.15"/>
    <row r="257" s="3" customFormat="1" ht="15.75" customHeight="1" x14ac:dyDescent="0.15"/>
    <row r="258" s="3" customFormat="1" ht="15.75" customHeight="1" x14ac:dyDescent="0.15"/>
    <row r="259" s="3" customFormat="1" ht="15.75" customHeight="1" x14ac:dyDescent="0.15"/>
    <row r="260" s="3" customFormat="1" ht="15.75" customHeight="1" x14ac:dyDescent="0.15"/>
    <row r="261" s="3" customFormat="1" ht="15.75" customHeight="1" x14ac:dyDescent="0.15"/>
    <row r="262" s="3" customFormat="1" ht="15.75" customHeight="1" x14ac:dyDescent="0.15"/>
    <row r="263" s="3" customFormat="1" ht="15.75" customHeight="1" x14ac:dyDescent="0.15"/>
    <row r="264" s="3" customFormat="1" ht="15.75" customHeight="1" x14ac:dyDescent="0.15"/>
    <row r="265" s="3" customFormat="1" ht="15.75" customHeight="1" x14ac:dyDescent="0.15"/>
    <row r="266" s="3" customFormat="1" ht="15.75" customHeight="1" x14ac:dyDescent="0.15"/>
    <row r="267" s="3" customFormat="1" ht="15.75" customHeight="1" x14ac:dyDescent="0.15"/>
    <row r="268" s="3" customFormat="1" ht="15.75" customHeight="1" x14ac:dyDescent="0.15"/>
    <row r="269" s="3" customFormat="1" ht="15.75" customHeight="1" x14ac:dyDescent="0.15"/>
    <row r="270" s="3" customFormat="1" ht="15.75" customHeight="1" x14ac:dyDescent="0.15"/>
    <row r="271" s="3" customFormat="1" ht="15.75" customHeight="1" x14ac:dyDescent="0.15"/>
    <row r="272" s="3" customFormat="1" ht="15.75" customHeight="1" x14ac:dyDescent="0.15"/>
    <row r="273" s="3" customFormat="1" ht="15.75" customHeight="1" x14ac:dyDescent="0.15"/>
    <row r="274" s="3" customFormat="1" ht="15.75" customHeight="1" x14ac:dyDescent="0.15"/>
    <row r="275" s="3" customFormat="1" ht="15.75" customHeight="1" x14ac:dyDescent="0.15"/>
    <row r="276" s="3" customFormat="1" ht="15.75" customHeight="1" x14ac:dyDescent="0.15"/>
    <row r="277" s="3" customFormat="1" ht="15.75" customHeight="1" x14ac:dyDescent="0.15"/>
    <row r="278" s="3" customFormat="1" ht="15.75" customHeight="1" x14ac:dyDescent="0.15"/>
    <row r="279" s="3" customFormat="1" ht="15.75" customHeight="1" x14ac:dyDescent="0.15"/>
    <row r="280" s="3" customFormat="1" ht="15.75" customHeight="1" x14ac:dyDescent="0.15"/>
    <row r="281" s="3" customFormat="1" ht="15.75" customHeight="1" x14ac:dyDescent="0.15"/>
    <row r="282" s="3" customFormat="1" ht="15.75" customHeight="1" x14ac:dyDescent="0.15"/>
    <row r="283" s="3" customFormat="1" ht="15.75" customHeight="1" x14ac:dyDescent="0.15"/>
    <row r="284" s="3" customFormat="1" ht="15.75" customHeight="1" x14ac:dyDescent="0.15"/>
    <row r="285" s="3" customFormat="1" ht="15.75" customHeight="1" x14ac:dyDescent="0.15"/>
    <row r="286" s="3" customFormat="1" ht="15.75" customHeight="1" x14ac:dyDescent="0.15"/>
    <row r="287" s="3" customFormat="1" ht="15.75" customHeight="1" x14ac:dyDescent="0.15"/>
    <row r="288" s="3" customFormat="1" ht="15.75" customHeight="1" x14ac:dyDescent="0.15"/>
    <row r="289" s="3" customFormat="1" ht="15.75" customHeight="1" x14ac:dyDescent="0.15"/>
    <row r="290" s="3" customFormat="1" ht="15.75" customHeight="1" x14ac:dyDescent="0.15"/>
    <row r="291" s="3" customFormat="1" ht="15.75" customHeight="1" x14ac:dyDescent="0.15"/>
    <row r="292" s="3" customFormat="1" ht="15.75" customHeight="1" x14ac:dyDescent="0.15"/>
    <row r="293" s="3" customFormat="1" ht="15.75" customHeight="1" x14ac:dyDescent="0.15"/>
    <row r="294" s="3" customFormat="1" ht="15.75" customHeight="1" x14ac:dyDescent="0.15"/>
    <row r="295" s="3" customFormat="1" ht="15.75" customHeight="1" x14ac:dyDescent="0.15"/>
    <row r="296" s="3" customFormat="1" ht="15.75" customHeight="1" x14ac:dyDescent="0.15"/>
    <row r="297" s="3" customFormat="1" ht="15.75" customHeight="1" x14ac:dyDescent="0.15"/>
    <row r="298" s="3" customFormat="1" ht="15.75" customHeight="1" x14ac:dyDescent="0.15"/>
    <row r="299" s="3" customFormat="1" ht="15.75" customHeight="1" x14ac:dyDescent="0.15"/>
    <row r="300" s="3" customFormat="1" ht="15.75" customHeight="1" x14ac:dyDescent="0.15"/>
    <row r="301" s="3" customFormat="1" ht="15.75" customHeight="1" x14ac:dyDescent="0.15"/>
    <row r="302" s="3" customFormat="1" ht="15.75" customHeight="1" x14ac:dyDescent="0.15"/>
    <row r="303" s="3" customFormat="1" ht="15.75" customHeight="1" x14ac:dyDescent="0.15"/>
    <row r="304" s="3" customFormat="1" ht="15.75" customHeight="1" x14ac:dyDescent="0.15"/>
    <row r="305" s="3" customFormat="1" ht="15.75" customHeight="1" x14ac:dyDescent="0.15"/>
    <row r="306" s="3" customFormat="1" ht="15.75" customHeight="1" x14ac:dyDescent="0.15"/>
    <row r="307" s="3" customFormat="1" ht="15.75" customHeight="1" x14ac:dyDescent="0.15"/>
    <row r="308" s="3" customFormat="1" ht="15.75" customHeight="1" x14ac:dyDescent="0.15"/>
    <row r="309" s="3" customFormat="1" ht="15.75" customHeight="1" x14ac:dyDescent="0.15"/>
    <row r="310" s="3" customFormat="1" ht="15.75" customHeight="1" x14ac:dyDescent="0.15"/>
    <row r="311" s="3" customFormat="1" ht="15.75" customHeight="1" x14ac:dyDescent="0.15"/>
    <row r="312" s="3" customFormat="1" ht="15.75" customHeight="1" x14ac:dyDescent="0.15"/>
    <row r="313" s="3" customFormat="1" ht="15.75" customHeight="1" x14ac:dyDescent="0.15"/>
    <row r="314" s="3" customFormat="1" ht="15.75" customHeight="1" x14ac:dyDescent="0.15"/>
    <row r="315" s="3" customFormat="1" ht="15.75" customHeight="1" x14ac:dyDescent="0.15"/>
    <row r="316" s="3" customFormat="1" ht="15.75" customHeight="1" x14ac:dyDescent="0.15"/>
    <row r="317" s="3" customFormat="1" ht="15.75" customHeight="1" x14ac:dyDescent="0.15"/>
    <row r="318" s="3" customFormat="1" ht="15.75" customHeight="1" x14ac:dyDescent="0.15"/>
    <row r="319" s="3" customFormat="1" ht="15.75" customHeight="1" x14ac:dyDescent="0.15"/>
    <row r="320" s="3" customFormat="1" ht="15.75" customHeight="1" x14ac:dyDescent="0.15"/>
    <row r="321" s="3" customFormat="1" ht="15.75" customHeight="1" x14ac:dyDescent="0.15"/>
    <row r="322" s="3" customFormat="1" ht="15.75" customHeight="1" x14ac:dyDescent="0.15"/>
    <row r="323" s="3" customFormat="1" ht="15.75" customHeight="1" x14ac:dyDescent="0.15"/>
    <row r="324" s="3" customFormat="1" ht="15.75" customHeight="1" x14ac:dyDescent="0.15"/>
    <row r="325" s="3" customFormat="1" ht="15.75" customHeight="1" x14ac:dyDescent="0.15"/>
    <row r="326" s="3" customFormat="1" ht="15.75" customHeight="1" x14ac:dyDescent="0.15"/>
    <row r="327" s="3" customFormat="1" ht="15.75" customHeight="1" x14ac:dyDescent="0.15"/>
    <row r="328" s="3" customFormat="1" ht="15.75" customHeight="1" x14ac:dyDescent="0.15"/>
    <row r="329" s="3" customFormat="1" ht="15.75" customHeight="1" x14ac:dyDescent="0.15"/>
    <row r="330" s="3" customFormat="1" ht="15.75" customHeight="1" x14ac:dyDescent="0.15"/>
    <row r="331" s="3" customFormat="1" ht="15.75" customHeight="1" x14ac:dyDescent="0.15"/>
    <row r="332" s="3" customFormat="1" ht="15.75" customHeight="1" x14ac:dyDescent="0.15"/>
    <row r="333" s="3" customFormat="1" ht="15.75" customHeight="1" x14ac:dyDescent="0.15"/>
    <row r="334" s="3" customFormat="1" ht="15.75" customHeight="1" x14ac:dyDescent="0.15"/>
    <row r="335" s="3" customFormat="1" ht="15.75" customHeight="1" x14ac:dyDescent="0.15"/>
    <row r="336" s="3" customFormat="1" ht="15.75" customHeight="1" x14ac:dyDescent="0.15"/>
    <row r="337" s="3" customFormat="1" ht="15.75" customHeight="1" x14ac:dyDescent="0.15"/>
    <row r="338" s="3" customFormat="1" ht="15.75" customHeight="1" x14ac:dyDescent="0.15"/>
    <row r="339" s="3" customFormat="1" ht="15.75" customHeight="1" x14ac:dyDescent="0.15"/>
    <row r="340" s="3" customFormat="1" ht="15.75" customHeight="1" x14ac:dyDescent="0.15"/>
    <row r="341" s="3" customFormat="1" ht="15.75" customHeight="1" x14ac:dyDescent="0.15"/>
    <row r="342" s="3" customFormat="1" ht="15.75" customHeight="1" x14ac:dyDescent="0.15"/>
    <row r="343" s="3" customFormat="1" ht="15.75" customHeight="1" x14ac:dyDescent="0.15"/>
    <row r="344" s="3" customFormat="1" ht="15.75" customHeight="1" x14ac:dyDescent="0.15"/>
    <row r="345" s="3" customFormat="1" ht="15.75" customHeight="1" x14ac:dyDescent="0.15"/>
    <row r="346" s="3" customFormat="1" ht="15.75" customHeight="1" x14ac:dyDescent="0.15"/>
    <row r="347" s="3" customFormat="1" ht="15.75" customHeight="1" x14ac:dyDescent="0.15"/>
    <row r="348" s="3" customFormat="1" ht="15.75" customHeight="1" x14ac:dyDescent="0.15"/>
    <row r="349" s="3" customFormat="1" ht="15.75" customHeight="1" x14ac:dyDescent="0.15"/>
    <row r="350" s="3" customFormat="1" ht="15.75" customHeight="1" x14ac:dyDescent="0.15"/>
    <row r="351" s="3" customFormat="1" ht="15.75" customHeight="1" x14ac:dyDescent="0.15"/>
    <row r="352" s="3" customFormat="1" ht="15.75" customHeight="1" x14ac:dyDescent="0.15"/>
    <row r="353" s="3" customFormat="1" ht="15.75" customHeight="1" x14ac:dyDescent="0.15"/>
    <row r="354" s="3" customFormat="1" ht="15.75" customHeight="1" x14ac:dyDescent="0.15"/>
    <row r="355" s="3" customFormat="1" ht="15.75" customHeight="1" x14ac:dyDescent="0.15"/>
    <row r="356" s="3" customFormat="1" ht="15.75" customHeight="1" x14ac:dyDescent="0.15"/>
    <row r="357" s="3" customFormat="1" ht="15.75" customHeight="1" x14ac:dyDescent="0.15"/>
    <row r="358" s="3" customFormat="1" ht="15.75" customHeight="1" x14ac:dyDescent="0.15"/>
    <row r="359" s="3" customFormat="1" ht="15.75" customHeight="1" x14ac:dyDescent="0.15"/>
    <row r="360" s="3" customFormat="1" ht="15.75" customHeight="1" x14ac:dyDescent="0.15"/>
    <row r="361" s="3" customFormat="1" ht="15.75" customHeight="1" x14ac:dyDescent="0.15"/>
    <row r="362" s="3" customFormat="1" ht="15.75" customHeight="1" x14ac:dyDescent="0.15"/>
    <row r="363" s="3" customFormat="1" ht="15.75" customHeight="1" x14ac:dyDescent="0.15"/>
    <row r="364" s="3" customFormat="1" ht="15.75" customHeight="1" x14ac:dyDescent="0.15"/>
    <row r="365" s="3" customFormat="1" ht="15.75" customHeight="1" x14ac:dyDescent="0.15"/>
    <row r="366" s="3" customFormat="1" ht="15.75" customHeight="1" x14ac:dyDescent="0.15"/>
    <row r="367" s="3" customFormat="1" ht="15.75" customHeight="1" x14ac:dyDescent="0.15"/>
    <row r="368" s="3" customFormat="1" ht="15.75" customHeight="1" x14ac:dyDescent="0.15"/>
    <row r="369" s="3" customFormat="1" ht="15.75" customHeight="1" x14ac:dyDescent="0.15"/>
    <row r="370" s="3" customFormat="1" ht="15.75" customHeight="1" x14ac:dyDescent="0.15"/>
    <row r="371" s="3" customFormat="1" ht="15.75" customHeight="1" x14ac:dyDescent="0.15"/>
    <row r="372" s="3" customFormat="1" ht="15.75" customHeight="1" x14ac:dyDescent="0.15"/>
    <row r="373" s="3" customFormat="1" ht="15.75" customHeight="1" x14ac:dyDescent="0.15"/>
    <row r="374" s="3" customFormat="1" ht="15.75" customHeight="1" x14ac:dyDescent="0.15"/>
    <row r="375" s="3" customFormat="1" ht="15.75" customHeight="1" x14ac:dyDescent="0.15"/>
    <row r="376" s="3" customFormat="1" ht="15.75" customHeight="1" x14ac:dyDescent="0.15"/>
    <row r="377" s="3" customFormat="1" ht="15.75" customHeight="1" x14ac:dyDescent="0.15"/>
    <row r="378" s="3" customFormat="1" ht="15.75" customHeight="1" x14ac:dyDescent="0.15"/>
    <row r="379" s="3" customFormat="1" ht="15.75" customHeight="1" x14ac:dyDescent="0.15"/>
    <row r="380" s="3" customFormat="1" ht="15.75" customHeight="1" x14ac:dyDescent="0.15"/>
    <row r="381" s="3" customFormat="1" ht="15.75" customHeight="1" x14ac:dyDescent="0.15"/>
    <row r="382" s="3" customFormat="1" ht="15.75" customHeight="1" x14ac:dyDescent="0.15"/>
    <row r="383" s="3" customFormat="1" ht="15.75" customHeight="1" x14ac:dyDescent="0.15"/>
    <row r="384" s="3" customFormat="1" ht="15.75" customHeight="1" x14ac:dyDescent="0.15"/>
    <row r="385" s="3" customFormat="1" ht="15.75" customHeight="1" x14ac:dyDescent="0.15"/>
    <row r="386" s="3" customFormat="1" ht="15.75" customHeight="1" x14ac:dyDescent="0.15"/>
    <row r="387" s="3" customFormat="1" ht="15.75" customHeight="1" x14ac:dyDescent="0.15"/>
    <row r="388" s="3" customFormat="1" ht="15.75" customHeight="1" x14ac:dyDescent="0.15"/>
    <row r="389" s="3" customFormat="1" ht="15.75" customHeight="1" x14ac:dyDescent="0.15"/>
    <row r="390" s="3" customFormat="1" ht="15.75" customHeight="1" x14ac:dyDescent="0.15"/>
    <row r="391" s="3" customFormat="1" ht="15.75" customHeight="1" x14ac:dyDescent="0.15"/>
    <row r="392" s="3" customFormat="1" ht="15.75" customHeight="1" x14ac:dyDescent="0.15"/>
    <row r="393" s="3" customFormat="1" ht="15.75" customHeight="1" x14ac:dyDescent="0.15"/>
    <row r="394" s="3" customFormat="1" ht="15.75" customHeight="1" x14ac:dyDescent="0.15"/>
    <row r="395" s="3" customFormat="1" ht="15.75" customHeight="1" x14ac:dyDescent="0.15"/>
    <row r="396" s="3" customFormat="1" ht="15.75" customHeight="1" x14ac:dyDescent="0.15"/>
    <row r="397" s="3" customFormat="1" ht="15.75" customHeight="1" x14ac:dyDescent="0.15"/>
    <row r="398" s="3" customFormat="1" ht="15.75" customHeight="1" x14ac:dyDescent="0.15"/>
    <row r="399" s="3" customFormat="1" ht="15.75" customHeight="1" x14ac:dyDescent="0.15"/>
    <row r="400" s="3" customFormat="1" ht="15.75" customHeight="1" x14ac:dyDescent="0.15"/>
    <row r="401" s="3" customFormat="1" ht="15.75" customHeight="1" x14ac:dyDescent="0.15"/>
    <row r="402" s="3" customFormat="1" ht="15.75" customHeight="1" x14ac:dyDescent="0.15"/>
    <row r="403" s="3" customFormat="1" ht="15.75" customHeight="1" x14ac:dyDescent="0.15"/>
    <row r="404" s="3" customFormat="1" ht="15.75" customHeight="1" x14ac:dyDescent="0.15"/>
    <row r="405" s="3" customFormat="1" ht="15.75" customHeight="1" x14ac:dyDescent="0.15"/>
    <row r="406" s="3" customFormat="1" ht="15.75" customHeight="1" x14ac:dyDescent="0.15"/>
    <row r="407" s="3" customFormat="1" ht="15.75" customHeight="1" x14ac:dyDescent="0.15"/>
    <row r="408" s="3" customFormat="1" ht="15.75" customHeight="1" x14ac:dyDescent="0.15"/>
    <row r="409" s="3" customFormat="1" ht="15.75" customHeight="1" x14ac:dyDescent="0.15"/>
    <row r="410" s="3" customFormat="1" ht="15.75" customHeight="1" x14ac:dyDescent="0.15"/>
    <row r="411" s="3" customFormat="1" ht="15.75" customHeight="1" x14ac:dyDescent="0.15"/>
    <row r="412" s="3" customFormat="1" ht="15.75" customHeight="1" x14ac:dyDescent="0.15"/>
    <row r="413" s="3" customFormat="1" ht="15.75" customHeight="1" x14ac:dyDescent="0.15"/>
    <row r="414" s="3" customFormat="1" ht="15.75" customHeight="1" x14ac:dyDescent="0.15"/>
    <row r="415" s="3" customFormat="1" ht="15.75" customHeight="1" x14ac:dyDescent="0.15"/>
    <row r="416" s="3" customFormat="1" ht="15.75" customHeight="1" x14ac:dyDescent="0.15"/>
    <row r="417" s="3" customFormat="1" ht="15.75" customHeight="1" x14ac:dyDescent="0.15"/>
    <row r="418" s="3" customFormat="1" ht="15.75" customHeight="1" x14ac:dyDescent="0.15"/>
    <row r="419" s="3" customFormat="1" ht="15.75" customHeight="1" x14ac:dyDescent="0.15"/>
    <row r="420" s="3" customFormat="1" ht="15.75" customHeight="1" x14ac:dyDescent="0.15"/>
    <row r="421" s="3" customFormat="1" ht="15.75" customHeight="1" x14ac:dyDescent="0.15"/>
    <row r="422" s="3" customFormat="1" ht="15.75" customHeight="1" x14ac:dyDescent="0.15"/>
    <row r="423" s="3" customFormat="1" ht="15.75" customHeight="1" x14ac:dyDescent="0.15"/>
    <row r="424" s="3" customFormat="1" ht="15.75" customHeight="1" x14ac:dyDescent="0.15"/>
    <row r="425" s="3" customFormat="1" ht="15.75" customHeight="1" x14ac:dyDescent="0.15"/>
    <row r="426" s="3" customFormat="1" ht="15.75" customHeight="1" x14ac:dyDescent="0.15"/>
    <row r="427" s="3" customFormat="1" ht="15.75" customHeight="1" x14ac:dyDescent="0.15"/>
    <row r="428" s="3" customFormat="1" ht="15.75" customHeight="1" x14ac:dyDescent="0.15"/>
    <row r="429" s="3" customFormat="1" ht="15.75" customHeight="1" x14ac:dyDescent="0.15"/>
    <row r="430" s="3" customFormat="1" ht="15.75" customHeight="1" x14ac:dyDescent="0.15"/>
    <row r="431" s="3" customFormat="1" ht="15.75" customHeight="1" x14ac:dyDescent="0.15"/>
    <row r="432" s="3" customFormat="1" ht="15.75" customHeight="1" x14ac:dyDescent="0.15"/>
    <row r="433" s="3" customFormat="1" ht="15.75" customHeight="1" x14ac:dyDescent="0.15"/>
    <row r="434" s="3" customFormat="1" ht="15.75" customHeight="1" x14ac:dyDescent="0.15"/>
    <row r="435" s="3" customFormat="1" ht="15.75" customHeight="1" x14ac:dyDescent="0.15"/>
    <row r="436" s="3" customFormat="1" ht="15.75" customHeight="1" x14ac:dyDescent="0.15"/>
    <row r="437" s="3" customFormat="1" ht="15.75" customHeight="1" x14ac:dyDescent="0.15"/>
    <row r="438" s="3" customFormat="1" ht="15.75" customHeight="1" x14ac:dyDescent="0.15"/>
    <row r="439" s="3" customFormat="1" ht="15.75" customHeight="1" x14ac:dyDescent="0.15"/>
    <row r="440" s="3" customFormat="1" ht="15.75" customHeight="1" x14ac:dyDescent="0.15"/>
    <row r="441" s="3" customFormat="1" ht="15.75" customHeight="1" x14ac:dyDescent="0.15"/>
    <row r="442" s="3" customFormat="1" ht="15.75" customHeight="1" x14ac:dyDescent="0.15"/>
    <row r="443" s="3" customFormat="1" ht="15.75" customHeight="1" x14ac:dyDescent="0.15"/>
    <row r="444" s="3" customFormat="1" ht="15.75" customHeight="1" x14ac:dyDescent="0.15"/>
    <row r="445" s="3" customFormat="1" ht="15.75" customHeight="1" x14ac:dyDescent="0.15"/>
    <row r="446" s="3" customFormat="1" ht="15.75" customHeight="1" x14ac:dyDescent="0.15"/>
    <row r="447" s="3" customFormat="1" ht="15.75" customHeight="1" x14ac:dyDescent="0.15"/>
    <row r="448" s="3" customFormat="1" ht="15.75" customHeight="1" x14ac:dyDescent="0.15"/>
    <row r="449" s="3" customFormat="1" ht="15.75" customHeight="1" x14ac:dyDescent="0.15"/>
    <row r="450" s="3" customFormat="1" ht="15.75" customHeight="1" x14ac:dyDescent="0.15"/>
    <row r="451" s="3" customFormat="1" ht="15.75" customHeight="1" x14ac:dyDescent="0.15"/>
    <row r="452" s="3" customFormat="1" ht="15.75" customHeight="1" x14ac:dyDescent="0.15"/>
    <row r="453" s="3" customFormat="1" ht="15.75" customHeight="1" x14ac:dyDescent="0.15"/>
    <row r="454" s="3" customFormat="1" ht="15.75" customHeight="1" x14ac:dyDescent="0.15"/>
    <row r="455" s="3" customFormat="1" ht="15.75" customHeight="1" x14ac:dyDescent="0.15"/>
    <row r="456" s="3" customFormat="1" ht="15.75" customHeight="1" x14ac:dyDescent="0.15"/>
    <row r="457" s="3" customFormat="1" ht="15.75" customHeight="1" x14ac:dyDescent="0.15"/>
    <row r="458" s="3" customFormat="1" ht="15.75" customHeight="1" x14ac:dyDescent="0.15"/>
    <row r="459" s="3" customFormat="1" ht="15.75" customHeight="1" x14ac:dyDescent="0.15"/>
    <row r="460" s="3" customFormat="1" ht="15.75" customHeight="1" x14ac:dyDescent="0.15"/>
    <row r="461" s="3" customFormat="1" ht="15.75" customHeight="1" x14ac:dyDescent="0.15"/>
    <row r="462" s="3" customFormat="1" ht="15.75" customHeight="1" x14ac:dyDescent="0.15"/>
    <row r="463" s="3" customFormat="1" ht="15.75" customHeight="1" x14ac:dyDescent="0.15"/>
    <row r="464" s="3" customFormat="1" ht="15.75" customHeight="1" x14ac:dyDescent="0.15"/>
    <row r="465" s="3" customFormat="1" ht="15.75" customHeight="1" x14ac:dyDescent="0.15"/>
    <row r="466" s="3" customFormat="1" ht="15.75" customHeight="1" x14ac:dyDescent="0.15"/>
    <row r="467" s="3" customFormat="1" ht="15.75" customHeight="1" x14ac:dyDescent="0.15"/>
    <row r="468" s="3" customFormat="1" ht="15.75" customHeight="1" x14ac:dyDescent="0.15"/>
    <row r="469" s="3" customFormat="1" ht="15.75" customHeight="1" x14ac:dyDescent="0.15"/>
    <row r="470" s="3" customFormat="1" ht="15.75" customHeight="1" x14ac:dyDescent="0.15"/>
    <row r="471" s="3" customFormat="1" ht="15.75" customHeight="1" x14ac:dyDescent="0.15"/>
    <row r="472" s="3" customFormat="1" ht="15.75" customHeight="1" x14ac:dyDescent="0.15"/>
    <row r="473" s="3" customFormat="1" ht="15.75" customHeight="1" x14ac:dyDescent="0.15"/>
    <row r="474" s="3" customFormat="1" ht="15.75" customHeight="1" x14ac:dyDescent="0.15"/>
    <row r="475" s="3" customFormat="1" ht="15.75" customHeight="1" x14ac:dyDescent="0.15"/>
    <row r="476" s="3" customFormat="1" ht="15.75" customHeight="1" x14ac:dyDescent="0.15"/>
    <row r="477" s="3" customFormat="1" ht="15.75" customHeight="1" x14ac:dyDescent="0.15"/>
    <row r="478" s="3" customFormat="1" ht="15.75" customHeight="1" x14ac:dyDescent="0.15"/>
    <row r="479" s="3" customFormat="1" ht="15.75" customHeight="1" x14ac:dyDescent="0.15"/>
    <row r="480" s="3" customFormat="1" ht="15.75" customHeight="1" x14ac:dyDescent="0.15"/>
    <row r="481" s="3" customFormat="1" ht="15.75" customHeight="1" x14ac:dyDescent="0.15"/>
    <row r="482" s="3" customFormat="1" ht="15.75" customHeight="1" x14ac:dyDescent="0.15"/>
    <row r="483" s="3" customFormat="1" ht="15.75" customHeight="1" x14ac:dyDescent="0.15"/>
    <row r="484" s="3" customFormat="1" ht="15.75" customHeight="1" x14ac:dyDescent="0.15"/>
    <row r="485" s="3" customFormat="1" ht="15.75" customHeight="1" x14ac:dyDescent="0.15"/>
    <row r="486" s="3" customFormat="1" ht="15.75" customHeight="1" x14ac:dyDescent="0.15"/>
    <row r="487" s="3" customFormat="1" ht="15.75" customHeight="1" x14ac:dyDescent="0.15"/>
    <row r="488" s="3" customFormat="1" ht="15.75" customHeight="1" x14ac:dyDescent="0.15"/>
    <row r="489" s="3" customFormat="1" ht="15.75" customHeight="1" x14ac:dyDescent="0.15"/>
    <row r="490" s="3" customFormat="1" ht="15.75" customHeight="1" x14ac:dyDescent="0.15"/>
    <row r="491" s="3" customFormat="1" ht="15.75" customHeight="1" x14ac:dyDescent="0.15"/>
    <row r="492" s="3" customFormat="1" ht="15.75" customHeight="1" x14ac:dyDescent="0.15"/>
    <row r="493" s="3" customFormat="1" ht="15.75" customHeight="1" x14ac:dyDescent="0.15"/>
    <row r="494" s="3" customFormat="1" ht="15.75" customHeight="1" x14ac:dyDescent="0.15"/>
    <row r="495" s="3" customFormat="1" ht="15.75" customHeight="1" x14ac:dyDescent="0.15"/>
    <row r="496" s="3" customFormat="1" ht="15.75" customHeight="1" x14ac:dyDescent="0.15"/>
    <row r="497" s="3" customFormat="1" ht="15.75" customHeight="1" x14ac:dyDescent="0.15"/>
    <row r="498" s="3" customFormat="1" ht="15.75" customHeight="1" x14ac:dyDescent="0.15"/>
    <row r="499" s="3" customFormat="1" ht="15.75" customHeight="1" x14ac:dyDescent="0.15"/>
    <row r="500" s="3" customFormat="1" ht="15.75" customHeight="1" x14ac:dyDescent="0.15"/>
    <row r="501" s="3" customFormat="1" ht="15.75" customHeight="1" x14ac:dyDescent="0.15"/>
    <row r="502" s="3" customFormat="1" ht="15.75" customHeight="1" x14ac:dyDescent="0.15"/>
    <row r="503" s="3" customFormat="1" ht="15.75" customHeight="1" x14ac:dyDescent="0.15"/>
    <row r="504" s="3" customFormat="1" ht="15.75" customHeight="1" x14ac:dyDescent="0.15"/>
    <row r="505" s="3" customFormat="1" ht="15.75" customHeight="1" x14ac:dyDescent="0.15"/>
    <row r="506" s="3" customFormat="1" ht="15.75" customHeight="1" x14ac:dyDescent="0.15"/>
    <row r="507" s="3" customFormat="1" ht="15.75" customHeight="1" x14ac:dyDescent="0.15"/>
    <row r="508" s="3" customFormat="1" ht="15.75" customHeight="1" x14ac:dyDescent="0.15"/>
    <row r="509" s="3" customFormat="1" ht="15.75" customHeight="1" x14ac:dyDescent="0.15"/>
    <row r="510" s="3" customFormat="1" ht="15.75" customHeight="1" x14ac:dyDescent="0.15"/>
    <row r="511" s="3" customFormat="1" ht="15.75" customHeight="1" x14ac:dyDescent="0.15"/>
    <row r="512" s="3" customFormat="1" ht="15.75" customHeight="1" x14ac:dyDescent="0.15"/>
    <row r="513" s="3" customFormat="1" ht="15.75" customHeight="1" x14ac:dyDescent="0.15"/>
    <row r="514" s="3" customFormat="1" ht="15.75" customHeight="1" x14ac:dyDescent="0.15"/>
    <row r="515" s="3" customFormat="1" ht="15.75" customHeight="1" x14ac:dyDescent="0.15"/>
    <row r="516" s="3" customFormat="1" ht="15.75" customHeight="1" x14ac:dyDescent="0.15"/>
    <row r="517" s="3" customFormat="1" ht="15.75" customHeight="1" x14ac:dyDescent="0.15"/>
    <row r="518" s="3" customFormat="1" ht="15.75" customHeight="1" x14ac:dyDescent="0.15"/>
    <row r="519" s="3" customFormat="1" ht="15.75" customHeight="1" x14ac:dyDescent="0.15"/>
    <row r="520" s="3" customFormat="1" ht="15.75" customHeight="1" x14ac:dyDescent="0.15"/>
    <row r="521" s="3" customFormat="1" ht="15.75" customHeight="1" x14ac:dyDescent="0.15"/>
    <row r="522" s="3" customFormat="1" ht="15.75" customHeight="1" x14ac:dyDescent="0.15"/>
    <row r="523" s="3" customFormat="1" ht="15.75" customHeight="1" x14ac:dyDescent="0.15"/>
    <row r="524" s="3" customFormat="1" ht="15.75" customHeight="1" x14ac:dyDescent="0.15"/>
    <row r="525" s="3" customFormat="1" ht="15.75" customHeight="1" x14ac:dyDescent="0.15"/>
    <row r="526" s="3" customFormat="1" ht="15.75" customHeight="1" x14ac:dyDescent="0.15"/>
    <row r="527" s="3" customFormat="1" ht="15.75" customHeight="1" x14ac:dyDescent="0.15"/>
    <row r="528" s="3" customFormat="1" ht="15.75" customHeight="1" x14ac:dyDescent="0.15"/>
    <row r="529" s="3" customFormat="1" ht="15.75" customHeight="1" x14ac:dyDescent="0.15"/>
    <row r="530" s="3" customFormat="1" ht="15.75" customHeight="1" x14ac:dyDescent="0.15"/>
    <row r="531" s="3" customFormat="1" ht="15.75" customHeight="1" x14ac:dyDescent="0.15"/>
    <row r="532" s="3" customFormat="1" ht="15.75" customHeight="1" x14ac:dyDescent="0.15"/>
    <row r="533" s="3" customFormat="1" ht="15.75" customHeight="1" x14ac:dyDescent="0.15"/>
    <row r="534" s="3" customFormat="1" ht="15.75" customHeight="1" x14ac:dyDescent="0.15"/>
    <row r="535" s="3" customFormat="1" ht="15.75" customHeight="1" x14ac:dyDescent="0.15"/>
    <row r="536" s="3" customFormat="1" ht="15.75" customHeight="1" x14ac:dyDescent="0.15"/>
    <row r="537" s="3" customFormat="1" ht="15.75" customHeight="1" x14ac:dyDescent="0.15"/>
    <row r="538" s="3" customFormat="1" ht="15.75" customHeight="1" x14ac:dyDescent="0.15"/>
    <row r="539" s="3" customFormat="1" ht="15.75" customHeight="1" x14ac:dyDescent="0.15"/>
    <row r="540" s="3" customFormat="1" ht="15.75" customHeight="1" x14ac:dyDescent="0.15"/>
    <row r="541" s="3" customFormat="1" ht="15.75" customHeight="1" x14ac:dyDescent="0.15"/>
    <row r="542" s="3" customFormat="1" ht="15.75" customHeight="1" x14ac:dyDescent="0.15"/>
    <row r="543" s="3" customFormat="1" ht="15.75" customHeight="1" x14ac:dyDescent="0.15"/>
    <row r="544" s="3" customFormat="1" ht="15.75" customHeight="1" x14ac:dyDescent="0.15"/>
    <row r="545" s="3" customFormat="1" ht="15.75" customHeight="1" x14ac:dyDescent="0.15"/>
    <row r="546" s="3" customFormat="1" ht="15.75" customHeight="1" x14ac:dyDescent="0.15"/>
    <row r="547" s="3" customFormat="1" ht="15.75" customHeight="1" x14ac:dyDescent="0.15"/>
    <row r="548" s="3" customFormat="1" ht="15.75" customHeight="1" x14ac:dyDescent="0.15"/>
    <row r="549" s="3" customFormat="1" ht="15.75" customHeight="1" x14ac:dyDescent="0.15"/>
    <row r="550" s="3" customFormat="1" ht="15.75" customHeight="1" x14ac:dyDescent="0.15"/>
    <row r="551" s="3" customFormat="1" ht="15.75" customHeight="1" x14ac:dyDescent="0.15"/>
    <row r="552" s="3" customFormat="1" ht="15.75" customHeight="1" x14ac:dyDescent="0.15"/>
    <row r="553" s="3" customFormat="1" ht="15.75" customHeight="1" x14ac:dyDescent="0.15"/>
    <row r="554" s="3" customFormat="1" ht="15.75" customHeight="1" x14ac:dyDescent="0.15"/>
    <row r="555" s="3" customFormat="1" ht="15.75" customHeight="1" x14ac:dyDescent="0.15"/>
    <row r="556" s="3" customFormat="1" ht="15.75" customHeight="1" x14ac:dyDescent="0.15"/>
    <row r="557" s="3" customFormat="1" ht="15.75" customHeight="1" x14ac:dyDescent="0.15"/>
    <row r="558" s="3" customFormat="1" ht="15.75" customHeight="1" x14ac:dyDescent="0.15"/>
    <row r="559" s="3" customFormat="1" ht="15.75" customHeight="1" x14ac:dyDescent="0.15"/>
    <row r="560" s="3" customFormat="1" ht="15.75" customHeight="1" x14ac:dyDescent="0.15"/>
    <row r="561" s="3" customFormat="1" ht="15.75" customHeight="1" x14ac:dyDescent="0.15"/>
    <row r="562" s="3" customFormat="1" ht="15.75" customHeight="1" x14ac:dyDescent="0.15"/>
    <row r="563" s="3" customFormat="1" ht="15.75" customHeight="1" x14ac:dyDescent="0.15"/>
    <row r="564" s="3" customFormat="1" ht="15.75" customHeight="1" x14ac:dyDescent="0.15"/>
    <row r="565" s="3" customFormat="1" ht="15.75" customHeight="1" x14ac:dyDescent="0.15"/>
    <row r="566" s="3" customFormat="1" ht="15.75" customHeight="1" x14ac:dyDescent="0.15"/>
    <row r="567" s="3" customFormat="1" ht="15.75" customHeight="1" x14ac:dyDescent="0.15"/>
    <row r="568" s="3" customFormat="1" ht="15.75" customHeight="1" x14ac:dyDescent="0.15"/>
    <row r="569" s="3" customFormat="1" ht="15.75" customHeight="1" x14ac:dyDescent="0.15"/>
    <row r="570" s="3" customFormat="1" ht="15.75" customHeight="1" x14ac:dyDescent="0.15"/>
    <row r="571" s="3" customFormat="1" ht="15.75" customHeight="1" x14ac:dyDescent="0.15"/>
    <row r="572" s="3" customFormat="1" ht="15.75" customHeight="1" x14ac:dyDescent="0.15"/>
    <row r="573" s="3" customFormat="1" ht="15.75" customHeight="1" x14ac:dyDescent="0.15"/>
    <row r="574" s="3" customFormat="1" ht="15.75" customHeight="1" x14ac:dyDescent="0.15"/>
    <row r="575" s="3" customFormat="1" ht="15.75" customHeight="1" x14ac:dyDescent="0.15"/>
    <row r="576" s="3" customFormat="1" ht="15.75" customHeight="1" x14ac:dyDescent="0.15"/>
    <row r="577" s="3" customFormat="1" ht="15.75" customHeight="1" x14ac:dyDescent="0.15"/>
    <row r="578" s="3" customFormat="1" ht="15.75" customHeight="1" x14ac:dyDescent="0.15"/>
    <row r="579" s="3" customFormat="1" ht="15.75" customHeight="1" x14ac:dyDescent="0.15"/>
    <row r="580" s="3" customFormat="1" ht="15.75" customHeight="1" x14ac:dyDescent="0.15"/>
    <row r="581" s="3" customFormat="1" ht="15.75" customHeight="1" x14ac:dyDescent="0.15"/>
    <row r="582" s="3" customFormat="1" ht="15.75" customHeight="1" x14ac:dyDescent="0.15"/>
    <row r="583" s="3" customFormat="1" ht="15.75" customHeight="1" x14ac:dyDescent="0.15"/>
    <row r="584" s="3" customFormat="1" ht="15.75" customHeight="1" x14ac:dyDescent="0.15"/>
    <row r="585" s="3" customFormat="1" ht="15.75" customHeight="1" x14ac:dyDescent="0.15"/>
    <row r="586" s="3" customFormat="1" ht="15.75" customHeight="1" x14ac:dyDescent="0.15"/>
    <row r="587" s="3" customFormat="1" ht="15.75" customHeight="1" x14ac:dyDescent="0.15"/>
    <row r="588" s="3" customFormat="1" ht="15.75" customHeight="1" x14ac:dyDescent="0.15"/>
    <row r="589" s="3" customFormat="1" ht="15.75" customHeight="1" x14ac:dyDescent="0.15"/>
    <row r="590" s="3" customFormat="1" ht="15.75" customHeight="1" x14ac:dyDescent="0.15"/>
    <row r="591" s="3" customFormat="1" ht="15.75" customHeight="1" x14ac:dyDescent="0.15"/>
    <row r="592" s="3" customFormat="1" ht="15.75" customHeight="1" x14ac:dyDescent="0.15"/>
    <row r="593" s="3" customFormat="1" ht="15.75" customHeight="1" x14ac:dyDescent="0.15"/>
    <row r="594" s="3" customFormat="1" ht="15.75" customHeight="1" x14ac:dyDescent="0.15"/>
    <row r="595" s="3" customFormat="1" ht="15.75" customHeight="1" x14ac:dyDescent="0.15"/>
    <row r="596" s="3" customFormat="1" ht="15.75" customHeight="1" x14ac:dyDescent="0.15"/>
    <row r="597" s="3" customFormat="1" ht="15.75" customHeight="1" x14ac:dyDescent="0.15"/>
    <row r="598" s="3" customFormat="1" ht="15.75" customHeight="1" x14ac:dyDescent="0.15"/>
    <row r="599" s="3" customFormat="1" ht="15.75" customHeight="1" x14ac:dyDescent="0.15"/>
    <row r="600" s="3" customFormat="1" ht="15.75" customHeight="1" x14ac:dyDescent="0.15"/>
    <row r="601" s="3" customFormat="1" ht="15.75" customHeight="1" x14ac:dyDescent="0.15"/>
    <row r="602" s="3" customFormat="1" ht="15.75" customHeight="1" x14ac:dyDescent="0.15"/>
    <row r="603" s="3" customFormat="1" ht="15.75" customHeight="1" x14ac:dyDescent="0.15"/>
    <row r="604" s="3" customFormat="1" ht="15.75" customHeight="1" x14ac:dyDescent="0.15"/>
    <row r="605" s="3" customFormat="1" ht="15.75" customHeight="1" x14ac:dyDescent="0.15"/>
    <row r="606" s="3" customFormat="1" ht="15.75" customHeight="1" x14ac:dyDescent="0.15"/>
    <row r="607" s="3" customFormat="1" ht="15.75" customHeight="1" x14ac:dyDescent="0.15"/>
    <row r="608" s="3" customFormat="1" ht="15.75" customHeight="1" x14ac:dyDescent="0.15"/>
    <row r="609" s="3" customFormat="1" ht="15.75" customHeight="1" x14ac:dyDescent="0.15"/>
    <row r="610" s="3" customFormat="1" ht="15.75" customHeight="1" x14ac:dyDescent="0.15"/>
    <row r="611" s="3" customFormat="1" ht="15.75" customHeight="1" x14ac:dyDescent="0.15"/>
    <row r="612" s="3" customFormat="1" ht="15.75" customHeight="1" x14ac:dyDescent="0.15"/>
    <row r="613" s="3" customFormat="1" ht="15.75" customHeight="1" x14ac:dyDescent="0.15"/>
    <row r="614" s="3" customFormat="1" ht="15.75" customHeight="1" x14ac:dyDescent="0.15"/>
    <row r="615" s="3" customFormat="1" ht="15.75" customHeight="1" x14ac:dyDescent="0.15"/>
    <row r="616" s="3" customFormat="1" ht="15.75" customHeight="1" x14ac:dyDescent="0.15"/>
    <row r="617" s="3" customFormat="1" ht="15.75" customHeight="1" x14ac:dyDescent="0.15"/>
    <row r="618" s="3" customFormat="1" ht="15.75" customHeight="1" x14ac:dyDescent="0.15"/>
    <row r="619" s="3" customFormat="1" ht="15.75" customHeight="1" x14ac:dyDescent="0.15"/>
    <row r="620" s="3" customFormat="1" ht="15.75" customHeight="1" x14ac:dyDescent="0.15"/>
    <row r="621" s="3" customFormat="1" ht="15.75" customHeight="1" x14ac:dyDescent="0.15"/>
    <row r="622" s="3" customFormat="1" ht="15.75" customHeight="1" x14ac:dyDescent="0.15"/>
    <row r="623" s="3" customFormat="1" ht="15.75" customHeight="1" x14ac:dyDescent="0.15"/>
    <row r="624" s="3" customFormat="1" ht="15.75" customHeight="1" x14ac:dyDescent="0.15"/>
    <row r="625" s="3" customFormat="1" ht="15.75" customHeight="1" x14ac:dyDescent="0.15"/>
    <row r="626" s="3" customFormat="1" ht="15.75" customHeight="1" x14ac:dyDescent="0.15"/>
    <row r="627" s="3" customFormat="1" ht="15.75" customHeight="1" x14ac:dyDescent="0.15"/>
    <row r="628" s="3" customFormat="1" ht="15.75" customHeight="1" x14ac:dyDescent="0.15"/>
    <row r="629" s="3" customFormat="1" ht="15.75" customHeight="1" x14ac:dyDescent="0.15"/>
    <row r="630" s="3" customFormat="1" ht="15.75" customHeight="1" x14ac:dyDescent="0.15"/>
    <row r="631" s="3" customFormat="1" ht="15.75" customHeight="1" x14ac:dyDescent="0.15"/>
    <row r="632" s="3" customFormat="1" ht="15.75" customHeight="1" x14ac:dyDescent="0.15"/>
    <row r="633" s="3" customFormat="1" ht="15.75" customHeight="1" x14ac:dyDescent="0.15"/>
    <row r="634" s="3" customFormat="1" ht="15.75" customHeight="1" x14ac:dyDescent="0.15"/>
    <row r="635" s="3" customFormat="1" ht="15.75" customHeight="1" x14ac:dyDescent="0.15"/>
    <row r="636" s="3" customFormat="1" ht="15.75" customHeight="1" x14ac:dyDescent="0.15"/>
    <row r="637" s="3" customFormat="1" ht="15.75" customHeight="1" x14ac:dyDescent="0.15"/>
    <row r="638" s="3" customFormat="1" ht="15.75" customHeight="1" x14ac:dyDescent="0.15"/>
    <row r="639" s="3" customFormat="1" ht="15.75" customHeight="1" x14ac:dyDescent="0.15"/>
    <row r="640" s="3" customFormat="1" ht="15.75" customHeight="1" x14ac:dyDescent="0.15"/>
    <row r="641" s="3" customFormat="1" ht="15.75" customHeight="1" x14ac:dyDescent="0.15"/>
    <row r="642" s="3" customFormat="1" ht="15.75" customHeight="1" x14ac:dyDescent="0.15"/>
    <row r="643" s="3" customFormat="1" ht="15.75" customHeight="1" x14ac:dyDescent="0.15"/>
    <row r="644" s="3" customFormat="1" ht="15.75" customHeight="1" x14ac:dyDescent="0.15"/>
    <row r="645" s="3" customFormat="1" ht="15.75" customHeight="1" x14ac:dyDescent="0.15"/>
    <row r="646" s="3" customFormat="1" ht="15.75" customHeight="1" x14ac:dyDescent="0.15"/>
    <row r="647" s="3" customFormat="1" ht="15.75" customHeight="1" x14ac:dyDescent="0.15"/>
    <row r="648" s="3" customFormat="1" ht="15.75" customHeight="1" x14ac:dyDescent="0.15"/>
    <row r="649" s="3" customFormat="1" ht="15.75" customHeight="1" x14ac:dyDescent="0.15"/>
    <row r="650" s="3" customFormat="1" ht="15.75" customHeight="1" x14ac:dyDescent="0.15"/>
    <row r="651" s="3" customFormat="1" ht="15.75" customHeight="1" x14ac:dyDescent="0.15"/>
    <row r="652" s="3" customFormat="1" ht="15.75" customHeight="1" x14ac:dyDescent="0.15"/>
    <row r="653" s="3" customFormat="1" ht="15.75" customHeight="1" x14ac:dyDescent="0.15"/>
    <row r="654" s="3" customFormat="1" ht="15.75" customHeight="1" x14ac:dyDescent="0.15"/>
    <row r="655" s="3" customFormat="1" ht="15.75" customHeight="1" x14ac:dyDescent="0.15"/>
    <row r="656" s="3" customFormat="1" ht="15.75" customHeight="1" x14ac:dyDescent="0.15"/>
    <row r="657" s="3" customFormat="1" ht="15.75" customHeight="1" x14ac:dyDescent="0.15"/>
    <row r="658" s="3" customFormat="1" ht="15.75" customHeight="1" x14ac:dyDescent="0.15"/>
    <row r="659" s="3" customFormat="1" ht="15.75" customHeight="1" x14ac:dyDescent="0.15"/>
    <row r="660" s="3" customFormat="1" ht="15.75" customHeight="1" x14ac:dyDescent="0.15"/>
    <row r="661" s="3" customFormat="1" ht="15.75" customHeight="1" x14ac:dyDescent="0.15"/>
    <row r="662" s="3" customFormat="1" ht="15.75" customHeight="1" x14ac:dyDescent="0.15"/>
    <row r="663" s="3" customFormat="1" ht="15.75" customHeight="1" x14ac:dyDescent="0.15"/>
    <row r="664" s="3" customFormat="1" ht="15.75" customHeight="1" x14ac:dyDescent="0.15"/>
    <row r="665" s="3" customFormat="1" ht="15.75" customHeight="1" x14ac:dyDescent="0.15"/>
    <row r="666" s="3" customFormat="1" ht="15.75" customHeight="1" x14ac:dyDescent="0.15"/>
    <row r="667" s="3" customFormat="1" ht="15.75" customHeight="1" x14ac:dyDescent="0.15"/>
    <row r="668" s="3" customFormat="1" ht="15.75" customHeight="1" x14ac:dyDescent="0.15"/>
    <row r="669" s="3" customFormat="1" ht="15.75" customHeight="1" x14ac:dyDescent="0.15"/>
    <row r="670" s="3" customFormat="1" ht="15.75" customHeight="1" x14ac:dyDescent="0.15"/>
    <row r="671" s="3" customFormat="1" ht="15.75" customHeight="1" x14ac:dyDescent="0.15"/>
    <row r="672" s="3" customFormat="1" ht="15.75" customHeight="1" x14ac:dyDescent="0.15"/>
    <row r="673" s="3" customFormat="1" ht="15.75" customHeight="1" x14ac:dyDescent="0.15"/>
    <row r="674" s="3" customFormat="1" ht="15.75" customHeight="1" x14ac:dyDescent="0.15"/>
    <row r="675" s="3" customFormat="1" ht="15.75" customHeight="1" x14ac:dyDescent="0.15"/>
    <row r="676" s="3" customFormat="1" ht="15.75" customHeight="1" x14ac:dyDescent="0.15"/>
    <row r="677" s="3" customFormat="1" ht="15.75" customHeight="1" x14ac:dyDescent="0.15"/>
    <row r="678" s="3" customFormat="1" ht="15.75" customHeight="1" x14ac:dyDescent="0.15"/>
    <row r="679" s="3" customFormat="1" ht="15.75" customHeight="1" x14ac:dyDescent="0.15"/>
    <row r="680" s="3" customFormat="1" ht="15.75" customHeight="1" x14ac:dyDescent="0.15"/>
    <row r="681" s="3" customFormat="1" ht="15.75" customHeight="1" x14ac:dyDescent="0.15"/>
    <row r="682" s="3" customFormat="1" ht="15.75" customHeight="1" x14ac:dyDescent="0.15"/>
    <row r="683" s="3" customFormat="1" ht="15.75" customHeight="1" x14ac:dyDescent="0.15"/>
    <row r="684" s="3" customFormat="1" ht="15.75" customHeight="1" x14ac:dyDescent="0.15"/>
    <row r="685" s="3" customFormat="1" ht="15.75" customHeight="1" x14ac:dyDescent="0.15"/>
    <row r="686" s="3" customFormat="1" ht="15.75" customHeight="1" x14ac:dyDescent="0.15"/>
    <row r="687" s="3" customFormat="1" ht="15.75" customHeight="1" x14ac:dyDescent="0.15"/>
    <row r="688" s="3" customFormat="1" ht="15.75" customHeight="1" x14ac:dyDescent="0.15"/>
    <row r="689" s="3" customFormat="1" ht="15.75" customHeight="1" x14ac:dyDescent="0.15"/>
    <row r="690" s="3" customFormat="1" ht="15.75" customHeight="1" x14ac:dyDescent="0.15"/>
    <row r="691" s="3" customFormat="1" ht="15.75" customHeight="1" x14ac:dyDescent="0.15"/>
    <row r="692" s="3" customFormat="1" ht="15.75" customHeight="1" x14ac:dyDescent="0.15"/>
    <row r="693" s="3" customFormat="1" ht="15.75" customHeight="1" x14ac:dyDescent="0.15"/>
    <row r="694" s="3" customFormat="1" ht="15.75" customHeight="1" x14ac:dyDescent="0.15"/>
    <row r="695" s="3" customFormat="1" ht="15.75" customHeight="1" x14ac:dyDescent="0.15"/>
    <row r="696" s="3" customFormat="1" ht="15.75" customHeight="1" x14ac:dyDescent="0.15"/>
    <row r="697" s="3" customFormat="1" ht="15.75" customHeight="1" x14ac:dyDescent="0.15"/>
    <row r="698" s="3" customFormat="1" ht="15.75" customHeight="1" x14ac:dyDescent="0.15"/>
    <row r="699" s="3" customFormat="1" ht="15.75" customHeight="1" x14ac:dyDescent="0.15"/>
    <row r="700" s="3" customFormat="1" ht="15.75" customHeight="1" x14ac:dyDescent="0.15"/>
    <row r="701" s="3" customFormat="1" ht="15.75" customHeight="1" x14ac:dyDescent="0.15"/>
    <row r="702" s="3" customFormat="1" ht="15.75" customHeight="1" x14ac:dyDescent="0.15"/>
    <row r="703" s="3" customFormat="1" ht="15.75" customHeight="1" x14ac:dyDescent="0.15"/>
    <row r="704" s="3" customFormat="1" ht="15.75" customHeight="1" x14ac:dyDescent="0.15"/>
    <row r="705" s="3" customFormat="1" ht="15.75" customHeight="1" x14ac:dyDescent="0.15"/>
    <row r="706" s="3" customFormat="1" ht="15.75" customHeight="1" x14ac:dyDescent="0.15"/>
    <row r="707" s="3" customFormat="1" ht="15.75" customHeight="1" x14ac:dyDescent="0.15"/>
    <row r="708" s="3" customFormat="1" ht="15.75" customHeight="1" x14ac:dyDescent="0.15"/>
    <row r="709" s="3" customFormat="1" ht="15.75" customHeight="1" x14ac:dyDescent="0.15"/>
    <row r="710" s="3" customFormat="1" ht="15.75" customHeight="1" x14ac:dyDescent="0.15"/>
    <row r="711" s="3" customFormat="1" ht="15.75" customHeight="1" x14ac:dyDescent="0.15"/>
    <row r="712" s="3" customFormat="1" ht="15.75" customHeight="1" x14ac:dyDescent="0.15"/>
    <row r="713" s="3" customFormat="1" ht="15.75" customHeight="1" x14ac:dyDescent="0.15"/>
    <row r="714" s="3" customFormat="1" ht="15.75" customHeight="1" x14ac:dyDescent="0.15"/>
    <row r="715" s="3" customFormat="1" ht="15.75" customHeight="1" x14ac:dyDescent="0.15"/>
    <row r="716" s="3" customFormat="1" ht="15.75" customHeight="1" x14ac:dyDescent="0.15"/>
    <row r="717" s="3" customFormat="1" ht="15.75" customHeight="1" x14ac:dyDescent="0.15"/>
    <row r="718" s="3" customFormat="1" ht="15.75" customHeight="1" x14ac:dyDescent="0.15"/>
    <row r="719" s="3" customFormat="1" ht="15.75" customHeight="1" x14ac:dyDescent="0.15"/>
    <row r="720" s="3" customFormat="1" ht="15.75" customHeight="1" x14ac:dyDescent="0.15"/>
    <row r="721" s="3" customFormat="1" ht="15.75" customHeight="1" x14ac:dyDescent="0.15"/>
    <row r="722" s="3" customFormat="1" ht="15.75" customHeight="1" x14ac:dyDescent="0.15"/>
    <row r="723" s="3" customFormat="1" ht="15.75" customHeight="1" x14ac:dyDescent="0.15"/>
    <row r="724" s="3" customFormat="1" ht="15.75" customHeight="1" x14ac:dyDescent="0.15"/>
    <row r="725" s="3" customFormat="1" ht="15.75" customHeight="1" x14ac:dyDescent="0.15"/>
    <row r="726" s="3" customFormat="1" ht="15.75" customHeight="1" x14ac:dyDescent="0.15"/>
    <row r="727" s="3" customFormat="1" ht="15.75" customHeight="1" x14ac:dyDescent="0.15"/>
    <row r="728" s="3" customFormat="1" ht="15.75" customHeight="1" x14ac:dyDescent="0.15"/>
    <row r="729" s="3" customFormat="1" ht="15.75" customHeight="1" x14ac:dyDescent="0.15"/>
    <row r="730" s="3" customFormat="1" ht="15.75" customHeight="1" x14ac:dyDescent="0.15"/>
    <row r="731" s="3" customFormat="1" ht="15.75" customHeight="1" x14ac:dyDescent="0.15"/>
    <row r="732" s="3" customFormat="1" ht="15.75" customHeight="1" x14ac:dyDescent="0.15"/>
    <row r="733" s="3" customFormat="1" ht="15.75" customHeight="1" x14ac:dyDescent="0.15"/>
    <row r="734" s="3" customFormat="1" ht="15.75" customHeight="1" x14ac:dyDescent="0.15"/>
    <row r="735" s="3" customFormat="1" ht="15.75" customHeight="1" x14ac:dyDescent="0.15"/>
    <row r="736" s="3" customFormat="1" ht="15.75" customHeight="1" x14ac:dyDescent="0.15"/>
    <row r="737" s="3" customFormat="1" ht="15.75" customHeight="1" x14ac:dyDescent="0.15"/>
    <row r="738" s="3" customFormat="1" ht="15.75" customHeight="1" x14ac:dyDescent="0.15"/>
    <row r="739" s="3" customFormat="1" ht="15.75" customHeight="1" x14ac:dyDescent="0.15"/>
    <row r="740" s="3" customFormat="1" ht="15.75" customHeight="1" x14ac:dyDescent="0.15"/>
    <row r="741" s="3" customFormat="1" ht="15.75" customHeight="1" x14ac:dyDescent="0.15"/>
    <row r="742" s="3" customFormat="1" ht="15.75" customHeight="1" x14ac:dyDescent="0.15"/>
    <row r="743" s="3" customFormat="1" ht="15.75" customHeight="1" x14ac:dyDescent="0.15"/>
    <row r="744" s="3" customFormat="1" ht="15.75" customHeight="1" x14ac:dyDescent="0.15"/>
    <row r="745" s="3" customFormat="1" ht="15.75" customHeight="1" x14ac:dyDescent="0.15"/>
    <row r="746" s="3" customFormat="1" ht="15.75" customHeight="1" x14ac:dyDescent="0.15"/>
    <row r="747" s="3" customFormat="1" ht="15.75" customHeight="1" x14ac:dyDescent="0.15"/>
    <row r="748" s="3" customFormat="1" ht="15.75" customHeight="1" x14ac:dyDescent="0.15"/>
    <row r="749" s="3" customFormat="1" ht="15.75" customHeight="1" x14ac:dyDescent="0.15"/>
    <row r="750" s="3" customFormat="1" ht="15.75" customHeight="1" x14ac:dyDescent="0.15"/>
    <row r="751" s="3" customFormat="1" ht="15.75" customHeight="1" x14ac:dyDescent="0.15"/>
    <row r="752" s="3" customFormat="1" ht="15.75" customHeight="1" x14ac:dyDescent="0.15"/>
    <row r="753" s="3" customFormat="1" ht="15.75" customHeight="1" x14ac:dyDescent="0.15"/>
    <row r="754" s="3" customFormat="1" ht="15.75" customHeight="1" x14ac:dyDescent="0.15"/>
    <row r="755" s="3" customFormat="1" ht="15.75" customHeight="1" x14ac:dyDescent="0.15"/>
    <row r="756" s="3" customFormat="1" ht="15.75" customHeight="1" x14ac:dyDescent="0.15"/>
    <row r="757" s="3" customFormat="1" ht="15.75" customHeight="1" x14ac:dyDescent="0.15"/>
    <row r="758" s="3" customFormat="1" ht="15.75" customHeight="1" x14ac:dyDescent="0.15"/>
    <row r="759" s="3" customFormat="1" ht="15.75" customHeight="1" x14ac:dyDescent="0.15"/>
    <row r="760" s="3" customFormat="1" ht="15.75" customHeight="1" x14ac:dyDescent="0.15"/>
    <row r="761" s="3" customFormat="1" ht="15.75" customHeight="1" x14ac:dyDescent="0.15"/>
    <row r="762" s="3" customFormat="1" ht="15.75" customHeight="1" x14ac:dyDescent="0.15"/>
    <row r="763" s="3" customFormat="1" ht="15.75" customHeight="1" x14ac:dyDescent="0.15"/>
    <row r="764" s="3" customFormat="1" ht="15.75" customHeight="1" x14ac:dyDescent="0.15"/>
    <row r="765" s="3" customFormat="1" ht="15.75" customHeight="1" x14ac:dyDescent="0.15"/>
    <row r="766" s="3" customFormat="1" ht="15.75" customHeight="1" x14ac:dyDescent="0.15"/>
    <row r="767" s="3" customFormat="1" ht="15.75" customHeight="1" x14ac:dyDescent="0.15"/>
    <row r="768" s="3" customFormat="1" ht="15.75" customHeight="1" x14ac:dyDescent="0.15"/>
    <row r="769" s="3" customFormat="1" ht="15.75" customHeight="1" x14ac:dyDescent="0.15"/>
    <row r="770" s="3" customFormat="1" ht="15.75" customHeight="1" x14ac:dyDescent="0.15"/>
    <row r="771" s="3" customFormat="1" ht="15.75" customHeight="1" x14ac:dyDescent="0.15"/>
    <row r="772" s="3" customFormat="1" ht="15.75" customHeight="1" x14ac:dyDescent="0.15"/>
    <row r="773" s="3" customFormat="1" ht="15.75" customHeight="1" x14ac:dyDescent="0.15"/>
    <row r="774" s="3" customFormat="1" ht="15.75" customHeight="1" x14ac:dyDescent="0.15"/>
    <row r="775" s="3" customFormat="1" ht="15.75" customHeight="1" x14ac:dyDescent="0.15"/>
    <row r="776" s="3" customFormat="1" ht="15.75" customHeight="1" x14ac:dyDescent="0.15"/>
    <row r="777" s="3" customFormat="1" ht="15.75" customHeight="1" x14ac:dyDescent="0.15"/>
    <row r="778" s="3" customFormat="1" ht="15.75" customHeight="1" x14ac:dyDescent="0.15"/>
    <row r="779" s="3" customFormat="1" ht="15.75" customHeight="1" x14ac:dyDescent="0.15"/>
    <row r="780" s="3" customFormat="1" ht="15.75" customHeight="1" x14ac:dyDescent="0.15"/>
    <row r="781" s="3" customFormat="1" ht="15.75" customHeight="1" x14ac:dyDescent="0.15"/>
    <row r="782" s="3" customFormat="1" ht="15.75" customHeight="1" x14ac:dyDescent="0.15"/>
    <row r="783" s="3" customFormat="1" ht="15.75" customHeight="1" x14ac:dyDescent="0.15"/>
    <row r="784" s="3" customFormat="1" ht="15.75" customHeight="1" x14ac:dyDescent="0.15"/>
    <row r="785" s="3" customFormat="1" ht="15.75" customHeight="1" x14ac:dyDescent="0.15"/>
    <row r="786" s="3" customFormat="1" ht="15.75" customHeight="1" x14ac:dyDescent="0.15"/>
    <row r="787" s="3" customFormat="1" ht="15.75" customHeight="1" x14ac:dyDescent="0.15"/>
    <row r="788" s="3" customFormat="1" ht="15.75" customHeight="1" x14ac:dyDescent="0.15"/>
    <row r="789" s="3" customFormat="1" ht="15.75" customHeight="1" x14ac:dyDescent="0.15"/>
    <row r="790" s="3" customFormat="1" ht="15.75" customHeight="1" x14ac:dyDescent="0.15"/>
    <row r="791" s="3" customFormat="1" ht="15.75" customHeight="1" x14ac:dyDescent="0.15"/>
    <row r="792" s="3" customFormat="1" ht="15.75" customHeight="1" x14ac:dyDescent="0.15"/>
    <row r="793" s="3" customFormat="1" ht="15.75" customHeight="1" x14ac:dyDescent="0.15"/>
    <row r="794" s="3" customFormat="1" ht="15.75" customHeight="1" x14ac:dyDescent="0.15"/>
    <row r="795" s="3" customFormat="1" ht="15.75" customHeight="1" x14ac:dyDescent="0.15"/>
    <row r="796" s="3" customFormat="1" ht="15.75" customHeight="1" x14ac:dyDescent="0.15"/>
    <row r="797" s="3" customFormat="1" ht="15.75" customHeight="1" x14ac:dyDescent="0.15"/>
    <row r="798" s="3" customFormat="1" ht="15.75" customHeight="1" x14ac:dyDescent="0.15"/>
    <row r="799" s="3" customFormat="1" ht="15.75" customHeight="1" x14ac:dyDescent="0.15"/>
    <row r="800" s="3" customFormat="1" ht="15.75" customHeight="1" x14ac:dyDescent="0.15"/>
    <row r="801" s="3" customFormat="1" ht="15.75" customHeight="1" x14ac:dyDescent="0.15"/>
    <row r="802" s="3" customFormat="1" ht="15.75" customHeight="1" x14ac:dyDescent="0.15"/>
    <row r="803" s="3" customFormat="1" ht="15.75" customHeight="1" x14ac:dyDescent="0.15"/>
    <row r="804" s="3" customFormat="1" ht="15.75" customHeight="1" x14ac:dyDescent="0.15"/>
    <row r="805" s="3" customFormat="1" ht="15.75" customHeight="1" x14ac:dyDescent="0.15"/>
    <row r="806" s="3" customFormat="1" ht="15.75" customHeight="1" x14ac:dyDescent="0.15"/>
    <row r="807" s="3" customFormat="1" ht="15.75" customHeight="1" x14ac:dyDescent="0.15"/>
    <row r="808" s="3" customFormat="1" ht="15.75" customHeight="1" x14ac:dyDescent="0.15"/>
    <row r="809" s="3" customFormat="1" ht="15.75" customHeight="1" x14ac:dyDescent="0.15"/>
    <row r="810" s="3" customFormat="1" ht="15.75" customHeight="1" x14ac:dyDescent="0.15"/>
    <row r="811" s="3" customFormat="1" ht="15.75" customHeight="1" x14ac:dyDescent="0.15"/>
    <row r="812" s="3" customFormat="1" ht="15.75" customHeight="1" x14ac:dyDescent="0.15"/>
    <row r="813" s="3" customFormat="1" ht="15.75" customHeight="1" x14ac:dyDescent="0.15"/>
    <row r="814" s="3" customFormat="1" ht="15.75" customHeight="1" x14ac:dyDescent="0.15"/>
    <row r="815" s="3" customFormat="1" ht="15.75" customHeight="1" x14ac:dyDescent="0.15"/>
    <row r="816" s="3" customFormat="1" ht="15.75" customHeight="1" x14ac:dyDescent="0.15"/>
    <row r="817" s="3" customFormat="1" ht="15.75" customHeight="1" x14ac:dyDescent="0.15"/>
    <row r="818" s="3" customFormat="1" ht="15.75" customHeight="1" x14ac:dyDescent="0.15"/>
    <row r="819" s="3" customFormat="1" ht="15.75" customHeight="1" x14ac:dyDescent="0.15"/>
    <row r="820" s="3" customFormat="1" ht="15.75" customHeight="1" x14ac:dyDescent="0.15"/>
    <row r="821" s="3" customFormat="1" ht="15.75" customHeight="1" x14ac:dyDescent="0.15"/>
    <row r="822" s="3" customFormat="1" ht="15.75" customHeight="1" x14ac:dyDescent="0.15"/>
    <row r="823" s="3" customFormat="1" ht="15.75" customHeight="1" x14ac:dyDescent="0.15"/>
    <row r="824" s="3" customFormat="1" ht="15.75" customHeight="1" x14ac:dyDescent="0.15"/>
    <row r="825" s="3" customFormat="1" ht="15.75" customHeight="1" x14ac:dyDescent="0.15"/>
    <row r="826" s="3" customFormat="1" ht="15.75" customHeight="1" x14ac:dyDescent="0.15"/>
    <row r="827" s="3" customFormat="1" ht="15.75" customHeight="1" x14ac:dyDescent="0.15"/>
    <row r="828" s="3" customFormat="1" ht="15.75" customHeight="1" x14ac:dyDescent="0.15"/>
    <row r="829" s="3" customFormat="1" ht="15.75" customHeight="1" x14ac:dyDescent="0.15"/>
    <row r="830" s="3" customFormat="1" ht="15.75" customHeight="1" x14ac:dyDescent="0.15"/>
    <row r="831" s="3" customFormat="1" ht="15.75" customHeight="1" x14ac:dyDescent="0.15"/>
    <row r="832" s="3" customFormat="1" ht="15.75" customHeight="1" x14ac:dyDescent="0.15"/>
    <row r="833" s="3" customFormat="1" ht="15.75" customHeight="1" x14ac:dyDescent="0.15"/>
    <row r="834" s="3" customFormat="1" ht="15.75" customHeight="1" x14ac:dyDescent="0.15"/>
    <row r="835" s="3" customFormat="1" ht="15.75" customHeight="1" x14ac:dyDescent="0.15"/>
    <row r="836" s="3" customFormat="1" ht="15.75" customHeight="1" x14ac:dyDescent="0.15"/>
    <row r="837" s="3" customFormat="1" ht="15.75" customHeight="1" x14ac:dyDescent="0.15"/>
    <row r="838" s="3" customFormat="1" ht="15.75" customHeight="1" x14ac:dyDescent="0.15"/>
    <row r="839" s="3" customFormat="1" ht="15.75" customHeight="1" x14ac:dyDescent="0.15"/>
    <row r="840" s="3" customFormat="1" ht="15.75" customHeight="1" x14ac:dyDescent="0.15"/>
    <row r="841" s="3" customFormat="1" ht="15.75" customHeight="1" x14ac:dyDescent="0.15"/>
    <row r="842" s="3" customFormat="1" ht="15.75" customHeight="1" x14ac:dyDescent="0.15"/>
    <row r="843" s="3" customFormat="1" ht="15.75" customHeight="1" x14ac:dyDescent="0.15"/>
    <row r="844" s="3" customFormat="1" ht="15.75" customHeight="1" x14ac:dyDescent="0.15"/>
    <row r="845" s="3" customFormat="1" ht="15.75" customHeight="1" x14ac:dyDescent="0.15"/>
    <row r="846" s="3" customFormat="1" ht="15.75" customHeight="1" x14ac:dyDescent="0.15"/>
    <row r="847" s="3" customFormat="1" ht="15.75" customHeight="1" x14ac:dyDescent="0.15"/>
    <row r="848" s="3" customFormat="1" ht="15.75" customHeight="1" x14ac:dyDescent="0.15"/>
    <row r="849" s="3" customFormat="1" ht="15.75" customHeight="1" x14ac:dyDescent="0.15"/>
    <row r="850" s="3" customFormat="1" ht="15.75" customHeight="1" x14ac:dyDescent="0.15"/>
    <row r="851" s="3" customFormat="1" ht="15.75" customHeight="1" x14ac:dyDescent="0.15"/>
    <row r="852" s="3" customFormat="1" ht="15.75" customHeight="1" x14ac:dyDescent="0.15"/>
    <row r="853" s="3" customFormat="1" ht="15.75" customHeight="1" x14ac:dyDescent="0.15"/>
    <row r="854" s="3" customFormat="1" ht="15.75" customHeight="1" x14ac:dyDescent="0.15"/>
    <row r="855" s="3" customFormat="1" ht="15.75" customHeight="1" x14ac:dyDescent="0.15"/>
    <row r="856" s="3" customFormat="1" ht="15.75" customHeight="1" x14ac:dyDescent="0.15"/>
    <row r="857" s="3" customFormat="1" ht="15.75" customHeight="1" x14ac:dyDescent="0.15"/>
    <row r="858" s="3" customFormat="1" ht="15.75" customHeight="1" x14ac:dyDescent="0.15"/>
    <row r="859" s="3" customFormat="1" ht="15.75" customHeight="1" x14ac:dyDescent="0.15"/>
    <row r="860" s="3" customFormat="1" ht="15.75" customHeight="1" x14ac:dyDescent="0.15"/>
    <row r="861" s="3" customFormat="1" ht="15.75" customHeight="1" x14ac:dyDescent="0.15"/>
    <row r="862" s="3" customFormat="1" ht="15.75" customHeight="1" x14ac:dyDescent="0.15"/>
    <row r="863" s="3" customFormat="1" ht="15.75" customHeight="1" x14ac:dyDescent="0.15"/>
    <row r="864" s="3" customFormat="1" ht="15.75" customHeight="1" x14ac:dyDescent="0.15"/>
    <row r="865" s="3" customFormat="1" ht="15.75" customHeight="1" x14ac:dyDescent="0.15"/>
    <row r="866" s="3" customFormat="1" ht="15.75" customHeight="1" x14ac:dyDescent="0.15"/>
    <row r="867" s="3" customFormat="1" ht="15.75" customHeight="1" x14ac:dyDescent="0.15"/>
    <row r="868" s="3" customFormat="1" ht="15.75" customHeight="1" x14ac:dyDescent="0.15"/>
    <row r="869" s="3" customFormat="1" ht="15.75" customHeight="1" x14ac:dyDescent="0.15"/>
    <row r="870" s="3" customFormat="1" ht="15.75" customHeight="1" x14ac:dyDescent="0.15"/>
    <row r="871" s="3" customFormat="1" ht="15.75" customHeight="1" x14ac:dyDescent="0.15"/>
    <row r="872" s="3" customFormat="1" ht="15.75" customHeight="1" x14ac:dyDescent="0.15"/>
    <row r="873" s="3" customFormat="1" ht="15.75" customHeight="1" x14ac:dyDescent="0.15"/>
    <row r="874" s="3" customFormat="1" ht="15.75" customHeight="1" x14ac:dyDescent="0.15"/>
    <row r="875" s="3" customFormat="1" ht="15.75" customHeight="1" x14ac:dyDescent="0.15"/>
    <row r="876" s="3" customFormat="1" ht="15.75" customHeight="1" x14ac:dyDescent="0.15"/>
    <row r="877" s="3" customFormat="1" ht="15.75" customHeight="1" x14ac:dyDescent="0.15"/>
    <row r="878" s="3" customFormat="1" ht="15.75" customHeight="1" x14ac:dyDescent="0.15"/>
    <row r="879" s="3" customFormat="1" ht="15.75" customHeight="1" x14ac:dyDescent="0.15"/>
    <row r="880" s="3" customFormat="1" ht="15.75" customHeight="1" x14ac:dyDescent="0.15"/>
    <row r="881" s="3" customFormat="1" ht="15.75" customHeight="1" x14ac:dyDescent="0.15"/>
    <row r="882" s="3" customFormat="1" ht="15.75" customHeight="1" x14ac:dyDescent="0.15"/>
    <row r="883" s="3" customFormat="1" ht="15.75" customHeight="1" x14ac:dyDescent="0.15"/>
    <row r="884" s="3" customFormat="1" ht="15.75" customHeight="1" x14ac:dyDescent="0.15"/>
    <row r="885" s="3" customFormat="1" ht="15.75" customHeight="1" x14ac:dyDescent="0.15"/>
    <row r="886" s="3" customFormat="1" ht="15.75" customHeight="1" x14ac:dyDescent="0.15"/>
    <row r="887" s="3" customFormat="1" ht="15.75" customHeight="1" x14ac:dyDescent="0.15"/>
    <row r="888" s="3" customFormat="1" ht="15.75" customHeight="1" x14ac:dyDescent="0.15"/>
    <row r="889" s="3" customFormat="1" ht="15.75" customHeight="1" x14ac:dyDescent="0.15"/>
    <row r="890" s="3" customFormat="1" ht="15.75" customHeight="1" x14ac:dyDescent="0.15"/>
    <row r="891" s="3" customFormat="1" ht="15.75" customHeight="1" x14ac:dyDescent="0.15"/>
    <row r="892" s="3" customFormat="1" ht="15.75" customHeight="1" x14ac:dyDescent="0.15"/>
    <row r="893" s="3" customFormat="1" ht="15.75" customHeight="1" x14ac:dyDescent="0.15"/>
    <row r="894" s="3" customFormat="1" ht="15.75" customHeight="1" x14ac:dyDescent="0.15"/>
    <row r="895" s="3" customFormat="1" ht="15.75" customHeight="1" x14ac:dyDescent="0.15"/>
    <row r="896" s="3" customFormat="1" ht="15.75" customHeight="1" x14ac:dyDescent="0.15"/>
    <row r="897" s="3" customFormat="1" ht="15.75" customHeight="1" x14ac:dyDescent="0.15"/>
    <row r="898" s="3" customFormat="1" ht="15.75" customHeight="1" x14ac:dyDescent="0.15"/>
    <row r="899" s="3" customFormat="1" ht="15.75" customHeight="1" x14ac:dyDescent="0.15"/>
    <row r="900" s="3" customFormat="1" ht="15.75" customHeight="1" x14ac:dyDescent="0.15"/>
    <row r="901" s="3" customFormat="1" ht="15.75" customHeight="1" x14ac:dyDescent="0.15"/>
    <row r="902" s="3" customFormat="1" ht="15.75" customHeight="1" x14ac:dyDescent="0.15"/>
    <row r="903" s="3" customFormat="1" ht="15.75" customHeight="1" x14ac:dyDescent="0.15"/>
    <row r="904" s="3" customFormat="1" ht="15.75" customHeight="1" x14ac:dyDescent="0.15"/>
    <row r="905" s="3" customFormat="1" ht="15.75" customHeight="1" x14ac:dyDescent="0.15"/>
  </sheetData>
  <mergeCells count="140">
    <mergeCell ref="N126:AJ126"/>
    <mergeCell ref="F127:M127"/>
    <mergeCell ref="N127:AJ127"/>
    <mergeCell ref="F128:M128"/>
    <mergeCell ref="N128:AJ128"/>
    <mergeCell ref="D122:E128"/>
    <mergeCell ref="F122:M122"/>
    <mergeCell ref="N122:AJ122"/>
    <mergeCell ref="F123:M123"/>
    <mergeCell ref="N123:AJ123"/>
    <mergeCell ref="F124:M124"/>
    <mergeCell ref="N124:AJ124"/>
    <mergeCell ref="F125:M125"/>
    <mergeCell ref="N125:AJ125"/>
    <mergeCell ref="F126:M126"/>
    <mergeCell ref="J115:AJ115"/>
    <mergeCell ref="D120:E121"/>
    <mergeCell ref="F120:M120"/>
    <mergeCell ref="N120:AJ120"/>
    <mergeCell ref="F121:M121"/>
    <mergeCell ref="N121:AJ121"/>
    <mergeCell ref="C100:R101"/>
    <mergeCell ref="S100:AL101"/>
    <mergeCell ref="J110:AJ110"/>
    <mergeCell ref="J111:AJ111"/>
    <mergeCell ref="J112:AJ113"/>
    <mergeCell ref="J114:AJ114"/>
    <mergeCell ref="C93:W93"/>
    <mergeCell ref="X93:AJ93"/>
    <mergeCell ref="AK93:AL93"/>
    <mergeCell ref="C96:R97"/>
    <mergeCell ref="S96:AL97"/>
    <mergeCell ref="C98:R99"/>
    <mergeCell ref="S98:AL99"/>
    <mergeCell ref="C89:J90"/>
    <mergeCell ref="K89:W90"/>
    <mergeCell ref="X89:AL90"/>
    <mergeCell ref="C91:J91"/>
    <mergeCell ref="K91:W91"/>
    <mergeCell ref="X91:AJ91"/>
    <mergeCell ref="AK91:AL91"/>
    <mergeCell ref="C80:W81"/>
    <mergeCell ref="X80:AJ81"/>
    <mergeCell ref="AK80:AL81"/>
    <mergeCell ref="C82:W84"/>
    <mergeCell ref="X82:AJ84"/>
    <mergeCell ref="AK82:AL84"/>
    <mergeCell ref="AK70:AL70"/>
    <mergeCell ref="D74:AF74"/>
    <mergeCell ref="D75:AF75"/>
    <mergeCell ref="C77:Q77"/>
    <mergeCell ref="R77:AL77"/>
    <mergeCell ref="C78:Q78"/>
    <mergeCell ref="R78:AL78"/>
    <mergeCell ref="D67:K67"/>
    <mergeCell ref="L67:W67"/>
    <mergeCell ref="D68:K68"/>
    <mergeCell ref="L68:W68"/>
    <mergeCell ref="D70:W70"/>
    <mergeCell ref="X70:AJ70"/>
    <mergeCell ref="D60:W61"/>
    <mergeCell ref="X60:AJ61"/>
    <mergeCell ref="AK60:AL61"/>
    <mergeCell ref="D62:W63"/>
    <mergeCell ref="X62:AJ63"/>
    <mergeCell ref="AK62:AL63"/>
    <mergeCell ref="D57:K57"/>
    <mergeCell ref="L57:W57"/>
    <mergeCell ref="X57:AL57"/>
    <mergeCell ref="D58:K58"/>
    <mergeCell ref="L58:W58"/>
    <mergeCell ref="X58:AJ58"/>
    <mergeCell ref="AK58:AL58"/>
    <mergeCell ref="D50:AD50"/>
    <mergeCell ref="AE50:AJ50"/>
    <mergeCell ref="AK50:AL50"/>
    <mergeCell ref="D52:W53"/>
    <mergeCell ref="X52:AJ53"/>
    <mergeCell ref="AK52:AL53"/>
    <mergeCell ref="D49:K49"/>
    <mergeCell ref="L49:W49"/>
    <mergeCell ref="X49:AB49"/>
    <mergeCell ref="AC49:AD49"/>
    <mergeCell ref="AE49:AJ49"/>
    <mergeCell ref="AK49:AL49"/>
    <mergeCell ref="D47:K47"/>
    <mergeCell ref="L47:W47"/>
    <mergeCell ref="X47:AD47"/>
    <mergeCell ref="AE47:AL47"/>
    <mergeCell ref="D48:K48"/>
    <mergeCell ref="L48:W48"/>
    <mergeCell ref="X48:AB48"/>
    <mergeCell ref="AC48:AD48"/>
    <mergeCell ref="AE48:AJ48"/>
    <mergeCell ref="AK48:AL48"/>
    <mergeCell ref="D44:K44"/>
    <mergeCell ref="L44:W44"/>
    <mergeCell ref="X44:AC44"/>
    <mergeCell ref="AE44:AJ44"/>
    <mergeCell ref="AK44:AL44"/>
    <mergeCell ref="D45:AD45"/>
    <mergeCell ref="AE45:AJ45"/>
    <mergeCell ref="AK45:AL45"/>
    <mergeCell ref="D42:K42"/>
    <mergeCell ref="L42:W42"/>
    <mergeCell ref="X42:AD42"/>
    <mergeCell ref="AE42:AL42"/>
    <mergeCell ref="D43:K43"/>
    <mergeCell ref="L43:W43"/>
    <mergeCell ref="X43:AC43"/>
    <mergeCell ref="AE43:AJ43"/>
    <mergeCell ref="AK43:AL43"/>
    <mergeCell ref="B29:H29"/>
    <mergeCell ref="I29:AL29"/>
    <mergeCell ref="B33:H37"/>
    <mergeCell ref="J33:AL33"/>
    <mergeCell ref="J34:AL34"/>
    <mergeCell ref="J35:AL35"/>
    <mergeCell ref="J36:AL37"/>
    <mergeCell ref="B23:H25"/>
    <mergeCell ref="J23:AL23"/>
    <mergeCell ref="J24:AL24"/>
    <mergeCell ref="J25:AL25"/>
    <mergeCell ref="B26:H28"/>
    <mergeCell ref="J26:AL26"/>
    <mergeCell ref="J27:AL27"/>
    <mergeCell ref="I28:L28"/>
    <mergeCell ref="M28:AL28"/>
    <mergeCell ref="B9:T10"/>
    <mergeCell ref="U9:AL10"/>
    <mergeCell ref="B19:H22"/>
    <mergeCell ref="J19:AL19"/>
    <mergeCell ref="V20:AL20"/>
    <mergeCell ref="J21:AL22"/>
    <mergeCell ref="B6:T7"/>
    <mergeCell ref="U6:X7"/>
    <mergeCell ref="Y6:AL7"/>
    <mergeCell ref="H8:T8"/>
    <mergeCell ref="U8:X8"/>
    <mergeCell ref="Y8:AL8"/>
  </mergeCells>
  <phoneticPr fontId="3"/>
  <pageMargins left="0.70866141732283472" right="0.70866141732283472" top="0.74803149606299213" bottom="0.74803149606299213" header="0.31496062992125984" footer="0.31496062992125984"/>
  <pageSetup paperSize="9" scale="87" orientation="portrait" r:id="rId1"/>
  <rowBreaks count="2" manualBreakCount="2">
    <brk id="54" max="38" man="1"/>
    <brk id="105"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17</xdr:row>
                    <xdr:rowOff>200025</xdr:rowOff>
                  </from>
                  <to>
                    <xdr:col>9</xdr:col>
                    <xdr:colOff>28575</xdr:colOff>
                    <xdr:row>19</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17</xdr:row>
                    <xdr:rowOff>200025</xdr:rowOff>
                  </from>
                  <to>
                    <xdr:col>9</xdr:col>
                    <xdr:colOff>28575</xdr:colOff>
                    <xdr:row>19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142875</xdr:colOff>
                    <xdr:row>21</xdr:row>
                    <xdr:rowOff>200025</xdr:rowOff>
                  </from>
                  <to>
                    <xdr:col>9</xdr:col>
                    <xdr:colOff>28575</xdr:colOff>
                    <xdr:row>23</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142875</xdr:colOff>
                    <xdr:row>21</xdr:row>
                    <xdr:rowOff>200025</xdr:rowOff>
                  </from>
                  <to>
                    <xdr:col>9</xdr:col>
                    <xdr:colOff>28575</xdr:colOff>
                    <xdr:row>23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142875</xdr:colOff>
                    <xdr:row>25</xdr:row>
                    <xdr:rowOff>200025</xdr:rowOff>
                  </from>
                  <to>
                    <xdr:col>9</xdr:col>
                    <xdr:colOff>28575</xdr:colOff>
                    <xdr:row>27</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142875</xdr:colOff>
                    <xdr:row>25</xdr:row>
                    <xdr:rowOff>200025</xdr:rowOff>
                  </from>
                  <to>
                    <xdr:col>9</xdr:col>
                    <xdr:colOff>28575</xdr:colOff>
                    <xdr:row>27</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142875</xdr:colOff>
                    <xdr:row>31</xdr:row>
                    <xdr:rowOff>200025</xdr:rowOff>
                  </from>
                  <to>
                    <xdr:col>9</xdr:col>
                    <xdr:colOff>28575</xdr:colOff>
                    <xdr:row>33</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142875</xdr:colOff>
                    <xdr:row>32</xdr:row>
                    <xdr:rowOff>200025</xdr:rowOff>
                  </from>
                  <to>
                    <xdr:col>9</xdr:col>
                    <xdr:colOff>28575</xdr:colOff>
                    <xdr:row>34</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142875</xdr:colOff>
                    <xdr:row>32</xdr:row>
                    <xdr:rowOff>200025</xdr:rowOff>
                  </from>
                  <to>
                    <xdr:col>9</xdr:col>
                    <xdr:colOff>28575</xdr:colOff>
                    <xdr:row>34</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142875</xdr:colOff>
                    <xdr:row>35</xdr:row>
                    <xdr:rowOff>0</xdr:rowOff>
                  </from>
                  <to>
                    <xdr:col>9</xdr:col>
                    <xdr:colOff>28575</xdr:colOff>
                    <xdr:row>36</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142875</xdr:colOff>
                    <xdr:row>35</xdr:row>
                    <xdr:rowOff>0</xdr:rowOff>
                  </from>
                  <to>
                    <xdr:col>9</xdr:col>
                    <xdr:colOff>28575</xdr:colOff>
                    <xdr:row>36</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142875</xdr:colOff>
                    <xdr:row>33</xdr:row>
                    <xdr:rowOff>190500</xdr:rowOff>
                  </from>
                  <to>
                    <xdr:col>9</xdr:col>
                    <xdr:colOff>28575</xdr:colOff>
                    <xdr:row>35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142875</xdr:colOff>
                    <xdr:row>32</xdr:row>
                    <xdr:rowOff>200025</xdr:rowOff>
                  </from>
                  <to>
                    <xdr:col>9</xdr:col>
                    <xdr:colOff>28575</xdr:colOff>
                    <xdr:row>34</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142875</xdr:colOff>
                    <xdr:row>32</xdr:row>
                    <xdr:rowOff>200025</xdr:rowOff>
                  </from>
                  <to>
                    <xdr:col>9</xdr:col>
                    <xdr:colOff>28575</xdr:colOff>
                    <xdr:row>34</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142875</xdr:colOff>
                    <xdr:row>72</xdr:row>
                    <xdr:rowOff>200025</xdr:rowOff>
                  </from>
                  <to>
                    <xdr:col>3</xdr:col>
                    <xdr:colOff>28575</xdr:colOff>
                    <xdr:row>74</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142875</xdr:colOff>
                    <xdr:row>72</xdr:row>
                    <xdr:rowOff>200025</xdr:rowOff>
                  </from>
                  <to>
                    <xdr:col>3</xdr:col>
                    <xdr:colOff>28575</xdr:colOff>
                    <xdr:row>74</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142875</xdr:colOff>
                    <xdr:row>73</xdr:row>
                    <xdr:rowOff>200025</xdr:rowOff>
                  </from>
                  <to>
                    <xdr:col>3</xdr:col>
                    <xdr:colOff>28575</xdr:colOff>
                    <xdr:row>75</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142875</xdr:colOff>
                    <xdr:row>73</xdr:row>
                    <xdr:rowOff>200025</xdr:rowOff>
                  </from>
                  <to>
                    <xdr:col>3</xdr:col>
                    <xdr:colOff>28575</xdr:colOff>
                    <xdr:row>75</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142875</xdr:colOff>
                    <xdr:row>73</xdr:row>
                    <xdr:rowOff>200025</xdr:rowOff>
                  </from>
                  <to>
                    <xdr:col>3</xdr:col>
                    <xdr:colOff>28575</xdr:colOff>
                    <xdr:row>75</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142875</xdr:colOff>
                    <xdr:row>73</xdr:row>
                    <xdr:rowOff>200025</xdr:rowOff>
                  </from>
                  <to>
                    <xdr:col>3</xdr:col>
                    <xdr:colOff>28575</xdr:colOff>
                    <xdr:row>75</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142875</xdr:colOff>
                    <xdr:row>22</xdr:row>
                    <xdr:rowOff>200025</xdr:rowOff>
                  </from>
                  <to>
                    <xdr:col>9</xdr:col>
                    <xdr:colOff>28575</xdr:colOff>
                    <xdr:row>24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142875</xdr:colOff>
                    <xdr:row>23</xdr:row>
                    <xdr:rowOff>180975</xdr:rowOff>
                  </from>
                  <to>
                    <xdr:col>9</xdr:col>
                    <xdr:colOff>28575</xdr:colOff>
                    <xdr:row>25</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161925</xdr:colOff>
                    <xdr:row>24</xdr:row>
                    <xdr:rowOff>190500</xdr:rowOff>
                  </from>
                  <to>
                    <xdr:col>9</xdr:col>
                    <xdr:colOff>47625</xdr:colOff>
                    <xdr:row>26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第1号様式（事前登録申込書）</vt:lpstr>
      <vt:lpstr>'第1号様式（事前登録申込書）'!Print_Area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大地</dc:creator>
  <cp:lastModifiedBy>丸山 大地</cp:lastModifiedBy>
  <dcterms:created xsi:type="dcterms:W3CDTF">2026-05-25T08:25:40Z</dcterms:created>
  <dcterms:modified xsi:type="dcterms:W3CDTF">2026-05-25T08:26:25Z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-462704562</vt:i4>
  </property>
  <property fmtid="{D5CDD505-2E9C-101B-9397-08002B2CF9AE}" pid="3" name="_NewReviewCycle">
    <vt:lpwstr/>
  </property>
  <property fmtid="{D5CDD505-2E9C-101B-9397-08002B2CF9AE}" pid="4" name="_EmailSubject">
    <vt:lpwstr>HPオープンとご修正依頼</vt:lpwstr>
  </property>
  <property fmtid="{D5CDD505-2E9C-101B-9397-08002B2CF9AE}" pid="5" name="_AuthorEmail">
    <vt:lpwstr>dm89463@yamazen.co.jp</vt:lpwstr>
  </property>
  <property fmtid="{D5CDD505-2E9C-101B-9397-08002B2CF9AE}" pid="6" name="_AuthorEmailDisplayName">
    <vt:lpwstr>丸山 大地</vt:lpwstr>
  </property>
</Properties>
</file>