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m89463\Documents\BS室\営業\自治体\京都府\京都市\R8　プロポ\家庭用太陽光\受託後\京都市様提供資料\実施要項等確定版\本当の確定版\"/>
    </mc:Choice>
  </mc:AlternateContent>
  <xr:revisionPtr revIDLastSave="0" documentId="8_{E7AED5A4-F791-4B98-980B-69F4E5419358}" xr6:coauthVersionLast="47" xr6:coauthVersionMax="47" xr10:uidLastSave="{00000000-0000-0000-0000-000000000000}"/>
  <bookViews>
    <workbookView xWindow="28680" yWindow="-120" windowWidth="29040" windowHeight="15840" xr2:uid="{4E076051-06C8-4819-ABF0-91F02D7E2CB9}"/>
  </bookViews>
  <sheets>
    <sheet name="第10号様式 (変更承認申請書)" sheetId="1" r:id="rId1"/>
  </sheets>
  <definedNames>
    <definedName name="_xlnm.Print_Area" localSheetId="0">'第10号様式 (変更承認申請書)'!$A$1:$AM$142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X106" i="1" l="1"/>
  <c r="X95" i="1"/>
  <c r="X83" i="1"/>
  <c r="X75" i="1"/>
  <c r="AE63" i="1"/>
  <c r="AE58" i="1"/>
  <c r="X65" i="1" s="1"/>
</calcChain>
</file>

<file path=xl/sharedStrings.xml><?xml version="1.0" encoding="utf-8"?>
<sst xmlns="http://schemas.openxmlformats.org/spreadsheetml/2006/main" count="142" uniqueCount="108">
  <si>
    <t>第１０号様式（第６条関係）</t>
    <phoneticPr fontId="4"/>
  </si>
  <si>
    <t>京都市住宅の自家消費型太陽光発電設備等設置補助金変更承認申請書</t>
    <rPh sb="24" eb="26">
      <t>ヘンコウ</t>
    </rPh>
    <rPh sb="26" eb="28">
      <t>ショウニン</t>
    </rPh>
    <rPh sb="28" eb="31">
      <t>シンセイショ</t>
    </rPh>
    <phoneticPr fontId="4"/>
  </si>
  <si>
    <t>（宛先）京都市住宅の自家消費型太陽光発電設備等設置補助金事務局</t>
    <rPh sb="28" eb="31">
      <t>ジムキョク</t>
    </rPh>
    <phoneticPr fontId="4"/>
  </si>
  <si>
    <t>申請日</t>
    <rPh sb="0" eb="2">
      <t>シンセイ</t>
    </rPh>
    <rPh sb="2" eb="3">
      <t>ビ</t>
    </rPh>
    <phoneticPr fontId="4"/>
  </si>
  <si>
    <t>　　　　年　　月　　日</t>
    <phoneticPr fontId="4"/>
  </si>
  <si>
    <t>所在地・住所</t>
    <phoneticPr fontId="4"/>
  </si>
  <si>
    <t>（ 〒　　‐　　　　）</t>
    <phoneticPr fontId="4"/>
  </si>
  <si>
    <t>申請者</t>
    <phoneticPr fontId="4"/>
  </si>
  <si>
    <t>京都市住宅の自家消費型太陽光発電設備等設置補助金交付規程第１０条第１項の規</t>
    <rPh sb="26" eb="28">
      <t>キテイ</t>
    </rPh>
    <phoneticPr fontId="4"/>
  </si>
  <si>
    <t>定により、令和　　年　　月　　日付けで交付決定通知を受けた令和　年　　月　　日付けの交付</t>
    <phoneticPr fontId="4"/>
  </si>
  <si>
    <t>申請内容の変更について、下記のとおり承認申請を行います。</t>
    <phoneticPr fontId="4"/>
  </si>
  <si>
    <t>変更承認申請する補助対象設備</t>
    <rPh sb="0" eb="2">
      <t>ヘンコウ</t>
    </rPh>
    <rPh sb="2" eb="4">
      <t>ショウニン</t>
    </rPh>
    <rPh sb="4" eb="6">
      <t>シンセイ</t>
    </rPh>
    <rPh sb="8" eb="10">
      <t>ホジョ</t>
    </rPh>
    <rPh sb="10" eb="12">
      <t>タイショウ</t>
    </rPh>
    <rPh sb="12" eb="14">
      <t>セツビ</t>
    </rPh>
    <phoneticPr fontId="4"/>
  </si>
  <si>
    <t>　太陽光発電設備及び蓄電池</t>
    <rPh sb="1" eb="4">
      <t>タイヨウコウ</t>
    </rPh>
    <rPh sb="4" eb="6">
      <t>ハツデン</t>
    </rPh>
    <rPh sb="6" eb="8">
      <t>セツビ</t>
    </rPh>
    <rPh sb="8" eb="9">
      <t>オヨ</t>
    </rPh>
    <rPh sb="10" eb="13">
      <t>チクデンチ</t>
    </rPh>
    <phoneticPr fontId="4"/>
  </si>
  <si>
    <t>　太陽光発電設備及びV2H充放電設備</t>
    <rPh sb="1" eb="4">
      <t>タイヨウコウ</t>
    </rPh>
    <rPh sb="4" eb="6">
      <t>ハツデン</t>
    </rPh>
    <rPh sb="6" eb="8">
      <t>セツビ</t>
    </rPh>
    <rPh sb="8" eb="9">
      <t>オヨ</t>
    </rPh>
    <rPh sb="13" eb="18">
      <t>ジュウホウデンセツビ</t>
    </rPh>
    <phoneticPr fontId="4"/>
  </si>
  <si>
    <t>　高効率給湯機器又はコージェネレーションシステム</t>
    <rPh sb="1" eb="4">
      <t>コウコウリツ</t>
    </rPh>
    <rPh sb="4" eb="6">
      <t>キュウトウ</t>
    </rPh>
    <rPh sb="6" eb="8">
      <t>キキ</t>
    </rPh>
    <rPh sb="8" eb="9">
      <t>マタ</t>
    </rPh>
    <phoneticPr fontId="4"/>
  </si>
  <si>
    <t>　蓄電池又はV2H充放電設備（既存の太陽光発電システムの追加設備として設置するもの）</t>
    <rPh sb="1" eb="4">
      <t>チクデンチ</t>
    </rPh>
    <rPh sb="4" eb="5">
      <t>マタ</t>
    </rPh>
    <rPh sb="9" eb="14">
      <t>ジュウホウデンセツビ</t>
    </rPh>
    <rPh sb="15" eb="17">
      <t>キゾン</t>
    </rPh>
    <rPh sb="18" eb="21">
      <t>タイヨウコウ</t>
    </rPh>
    <rPh sb="21" eb="23">
      <t>ハツデン</t>
    </rPh>
    <rPh sb="28" eb="30">
      <t>ツイカ</t>
    </rPh>
    <rPh sb="30" eb="32">
      <t>セツビ</t>
    </rPh>
    <rPh sb="35" eb="37">
      <t>セッチ</t>
    </rPh>
    <phoneticPr fontId="4"/>
  </si>
  <si>
    <t>変更の理由</t>
    <rPh sb="0" eb="2">
      <t>ヘンコウ</t>
    </rPh>
    <rPh sb="3" eb="5">
      <t>リユウ</t>
    </rPh>
    <phoneticPr fontId="3"/>
  </si>
  <si>
    <t>１　変更の内容</t>
    <phoneticPr fontId="4"/>
  </si>
  <si>
    <t>変更前</t>
    <rPh sb="0" eb="2">
      <t>ヘンコウ</t>
    </rPh>
    <rPh sb="2" eb="3">
      <t>マエ</t>
    </rPh>
    <phoneticPr fontId="4"/>
  </si>
  <si>
    <t>変更後</t>
    <rPh sb="0" eb="2">
      <t>ヘンコウ</t>
    </rPh>
    <rPh sb="2" eb="3">
      <t>ゴ</t>
    </rPh>
    <phoneticPr fontId="4"/>
  </si>
  <si>
    <t>２　変更後の補助対象設備の設置場所の内容</t>
    <rPh sb="2" eb="4">
      <t>ヘンコウ</t>
    </rPh>
    <rPh sb="4" eb="5">
      <t>ゴ</t>
    </rPh>
    <rPh sb="8" eb="10">
      <t>タイショウ</t>
    </rPh>
    <phoneticPr fontId="4"/>
  </si>
  <si>
    <t>補助対象設備の設置場所所在地</t>
    <phoneticPr fontId="4"/>
  </si>
  <si>
    <t>　申請者の現住所と同一</t>
    <rPh sb="1" eb="4">
      <t>シンセイシャ</t>
    </rPh>
    <rPh sb="5" eb="8">
      <t>ゲンジュウショ</t>
    </rPh>
    <rPh sb="9" eb="11">
      <t>ドウイツ</t>
    </rPh>
    <phoneticPr fontId="4"/>
  </si>
  <si>
    <t>　申請者の現住所以外の場所</t>
    <rPh sb="1" eb="4">
      <t>シンセイシャ</t>
    </rPh>
    <rPh sb="5" eb="8">
      <t>ゲンジュウショ</t>
    </rPh>
    <rPh sb="8" eb="10">
      <t>イガイ</t>
    </rPh>
    <rPh sb="11" eb="13">
      <t>バショ</t>
    </rPh>
    <phoneticPr fontId="4"/>
  </si>
  <si>
    <t xml:space="preserve">京都府京都市
</t>
    <rPh sb="0" eb="3">
      <t>キョウトフ</t>
    </rPh>
    <rPh sb="3" eb="6">
      <t>キョウトシ</t>
    </rPh>
    <phoneticPr fontId="4"/>
  </si>
  <si>
    <t>景観手続の有無</t>
    <rPh sb="0" eb="2">
      <t>ケイカン</t>
    </rPh>
    <rPh sb="2" eb="4">
      <t>テツヅ</t>
    </rPh>
    <rPh sb="5" eb="7">
      <t>ウム</t>
    </rPh>
    <phoneticPr fontId="4"/>
  </si>
  <si>
    <t>規制区域内であり実施済み</t>
    <rPh sb="0" eb="2">
      <t>キセイ</t>
    </rPh>
    <rPh sb="2" eb="4">
      <t>クイキ</t>
    </rPh>
    <rPh sb="4" eb="5">
      <t>ナイ</t>
    </rPh>
    <rPh sb="8" eb="10">
      <t>ジッシ</t>
    </rPh>
    <rPh sb="10" eb="11">
      <t>ズ</t>
    </rPh>
    <phoneticPr fontId="4"/>
  </si>
  <si>
    <t>規制区域内だが不要</t>
    <rPh sb="0" eb="2">
      <t>キセイ</t>
    </rPh>
    <rPh sb="2" eb="4">
      <t>クイキ</t>
    </rPh>
    <rPh sb="4" eb="5">
      <t>ナイ</t>
    </rPh>
    <rPh sb="7" eb="9">
      <t>フヨウ</t>
    </rPh>
    <phoneticPr fontId="4"/>
  </si>
  <si>
    <t>規制区域外</t>
    <rPh sb="0" eb="2">
      <t>キセイ</t>
    </rPh>
    <rPh sb="2" eb="4">
      <t>クイキ</t>
    </rPh>
    <rPh sb="4" eb="5">
      <t>ガイ</t>
    </rPh>
    <phoneticPr fontId="4"/>
  </si>
  <si>
    <t>補助対象設備で発電した電力の使用者</t>
    <phoneticPr fontId="4"/>
  </si>
  <si>
    <t>　申請者と同一</t>
    <rPh sb="1" eb="4">
      <t>シンセイシャ</t>
    </rPh>
    <rPh sb="5" eb="7">
      <t>ドウイツ</t>
    </rPh>
    <phoneticPr fontId="4"/>
  </si>
  <si>
    <t>　申請者以外の方</t>
    <rPh sb="1" eb="4">
      <t>シンセイシャ</t>
    </rPh>
    <rPh sb="4" eb="6">
      <t>イガイ</t>
    </rPh>
    <rPh sb="7" eb="8">
      <t>カタ</t>
    </rPh>
    <phoneticPr fontId="4"/>
  </si>
  <si>
    <t>氏名：</t>
    <rPh sb="0" eb="2">
      <t>シメイ</t>
    </rPh>
    <phoneticPr fontId="4"/>
  </si>
  <si>
    <r>
      <t>住宅の登記日</t>
    </r>
    <r>
      <rPr>
        <vertAlign val="superscript"/>
        <sz val="12"/>
        <rFont val="ＭＳ 明朝"/>
        <family val="1"/>
        <charset val="128"/>
      </rPr>
      <t>※</t>
    </r>
    <rPh sb="0" eb="2">
      <t>ジュウタク</t>
    </rPh>
    <rPh sb="3" eb="5">
      <t>トウキ</t>
    </rPh>
    <rPh sb="5" eb="6">
      <t>ビ</t>
    </rPh>
    <phoneticPr fontId="4"/>
  </si>
  <si>
    <t>※　住宅の新築工事が未完了の場合など未登記の場合は「未登記」と記載ください。</t>
    <rPh sb="2" eb="4">
      <t>ジュウタク</t>
    </rPh>
    <rPh sb="5" eb="7">
      <t>シンチク</t>
    </rPh>
    <rPh sb="7" eb="9">
      <t>コウジ</t>
    </rPh>
    <rPh sb="10" eb="11">
      <t>ミ</t>
    </rPh>
    <rPh sb="11" eb="13">
      <t>カンリョウ</t>
    </rPh>
    <rPh sb="14" eb="16">
      <t>バアイ</t>
    </rPh>
    <rPh sb="18" eb="21">
      <t>ミトウキ</t>
    </rPh>
    <rPh sb="22" eb="24">
      <t>バアイ</t>
    </rPh>
    <rPh sb="26" eb="29">
      <t>ミトウキ</t>
    </rPh>
    <rPh sb="31" eb="33">
      <t>キサイ</t>
    </rPh>
    <phoneticPr fontId="4"/>
  </si>
  <si>
    <t>３　補助対象設備</t>
    <rPh sb="2" eb="4">
      <t>ホジョ</t>
    </rPh>
    <rPh sb="3" eb="5">
      <t>タイショウ</t>
    </rPh>
    <rPh sb="5" eb="7">
      <t>セツビ</t>
    </rPh>
    <phoneticPr fontId="4"/>
  </si>
  <si>
    <t>交付申請する
補助対象設備</t>
    <rPh sb="0" eb="2">
      <t>コウフ</t>
    </rPh>
    <rPh sb="2" eb="4">
      <t>シンセイ</t>
    </rPh>
    <rPh sb="7" eb="9">
      <t>ホジョ</t>
    </rPh>
    <rPh sb="9" eb="11">
      <t>タイショウ</t>
    </rPh>
    <rPh sb="11" eb="13">
      <t>セツビ</t>
    </rPh>
    <phoneticPr fontId="4"/>
  </si>
  <si>
    <t>　太陽光発電設備及び蓄電池　→４(1)及び４(2)へ　</t>
    <rPh sb="1" eb="4">
      <t>タイヨウコウ</t>
    </rPh>
    <rPh sb="4" eb="6">
      <t>ハツデン</t>
    </rPh>
    <rPh sb="6" eb="8">
      <t>セツビ</t>
    </rPh>
    <rPh sb="8" eb="9">
      <t>オヨ</t>
    </rPh>
    <rPh sb="10" eb="13">
      <t>チクデンチ</t>
    </rPh>
    <rPh sb="19" eb="20">
      <t>オヨ</t>
    </rPh>
    <phoneticPr fontId="4"/>
  </si>
  <si>
    <t>　太陽光発電設備及びV2H充放電設備　→４(1)及び４(3)へ</t>
    <rPh sb="1" eb="4">
      <t>タイヨウコウ</t>
    </rPh>
    <rPh sb="4" eb="6">
      <t>ハツデン</t>
    </rPh>
    <rPh sb="6" eb="8">
      <t>セツビ</t>
    </rPh>
    <rPh sb="8" eb="9">
      <t>オヨ</t>
    </rPh>
    <rPh sb="13" eb="18">
      <t>ジュウホウデンセツビ</t>
    </rPh>
    <phoneticPr fontId="4"/>
  </si>
  <si>
    <t>　高効率給湯機器又はコージェネレーションシステム →５へ</t>
    <rPh sb="1" eb="4">
      <t>コウコウリツ</t>
    </rPh>
    <rPh sb="4" eb="6">
      <t>キュウトウ</t>
    </rPh>
    <rPh sb="6" eb="8">
      <t>キキ</t>
    </rPh>
    <rPh sb="8" eb="9">
      <t>マタ</t>
    </rPh>
    <phoneticPr fontId="4"/>
  </si>
  <si>
    <t>　蓄電池又はV2H充放電設備（既存の太陽光発電システムの追加設備として設置するもの） →６へ</t>
    <rPh sb="1" eb="4">
      <t>チクデンチ</t>
    </rPh>
    <rPh sb="4" eb="5">
      <t>マタ</t>
    </rPh>
    <rPh sb="9" eb="14">
      <t>ジュウホウデンセツビ</t>
    </rPh>
    <rPh sb="15" eb="17">
      <t>キゾン</t>
    </rPh>
    <rPh sb="18" eb="21">
      <t>タイヨウコウ</t>
    </rPh>
    <rPh sb="21" eb="23">
      <t>ハツデン</t>
    </rPh>
    <rPh sb="28" eb="30">
      <t>ツイカ</t>
    </rPh>
    <rPh sb="30" eb="32">
      <t>セツビ</t>
    </rPh>
    <rPh sb="35" eb="37">
      <t>セッチ</t>
    </rPh>
    <phoneticPr fontId="4"/>
  </si>
  <si>
    <t>４　変更後の補助対象設備の内容（太陽光発電設備及び蓄電池又はV2H充放電設備）</t>
    <rPh sb="28" eb="29">
      <t>マタ</t>
    </rPh>
    <rPh sb="33" eb="38">
      <t>ジュウホウデンセツビ</t>
    </rPh>
    <phoneticPr fontId="4"/>
  </si>
  <si>
    <t>(1)	　太陽光発電設備</t>
    <phoneticPr fontId="4"/>
  </si>
  <si>
    <t>ア　太陽電池モジュールの仕様</t>
    <rPh sb="2" eb="4">
      <t>タイヨウ</t>
    </rPh>
    <rPh sb="4" eb="6">
      <t>デンチ</t>
    </rPh>
    <rPh sb="12" eb="14">
      <t>シヨウ</t>
    </rPh>
    <phoneticPr fontId="4"/>
  </si>
  <si>
    <t>製造者名</t>
    <rPh sb="0" eb="2">
      <t>セイゾウ</t>
    </rPh>
    <rPh sb="2" eb="3">
      <t>シャ</t>
    </rPh>
    <rPh sb="3" eb="4">
      <t>メイ</t>
    </rPh>
    <phoneticPr fontId="4"/>
  </si>
  <si>
    <t>型式名</t>
    <rPh sb="0" eb="2">
      <t>カタシキ</t>
    </rPh>
    <rPh sb="2" eb="3">
      <t>メイ</t>
    </rPh>
    <phoneticPr fontId="4"/>
  </si>
  <si>
    <t>公称最大出力</t>
    <rPh sb="0" eb="2">
      <t>コウショウ</t>
    </rPh>
    <rPh sb="2" eb="4">
      <t>サイダイ</t>
    </rPh>
    <rPh sb="4" eb="6">
      <t>シュツリョク</t>
    </rPh>
    <phoneticPr fontId="4"/>
  </si>
  <si>
    <t>設置枚数</t>
    <rPh sb="0" eb="2">
      <t>セッチ</t>
    </rPh>
    <rPh sb="2" eb="4">
      <t>マイスウ</t>
    </rPh>
    <phoneticPr fontId="4"/>
  </si>
  <si>
    <t>W</t>
    <phoneticPr fontId="4"/>
  </si>
  <si>
    <t>枚</t>
    <rPh sb="0" eb="1">
      <t>マイ</t>
    </rPh>
    <phoneticPr fontId="4"/>
  </si>
  <si>
    <t>①　太陽光発電設備の公称最大出力の合計値（※小数点以下切捨て）</t>
    <phoneticPr fontId="4"/>
  </si>
  <si>
    <t>kW</t>
    <phoneticPr fontId="4"/>
  </si>
  <si>
    <t>イ　パワーコンディショナーの仕様</t>
    <rPh sb="14" eb="16">
      <t>シヨウ</t>
    </rPh>
    <phoneticPr fontId="4"/>
  </si>
  <si>
    <t>定格出力</t>
    <rPh sb="0" eb="2">
      <t>テイカク</t>
    </rPh>
    <rPh sb="2" eb="4">
      <t>シュツリョク</t>
    </rPh>
    <phoneticPr fontId="4"/>
  </si>
  <si>
    <t>設置個数</t>
    <rPh sb="0" eb="2">
      <t>セッチ</t>
    </rPh>
    <rPh sb="2" eb="4">
      <t>コスウ</t>
    </rPh>
    <phoneticPr fontId="4"/>
  </si>
  <si>
    <t>個</t>
    <rPh sb="0" eb="1">
      <t>コ</t>
    </rPh>
    <phoneticPr fontId="4"/>
  </si>
  <si>
    <t>②　パワーコンディショナーの定格出力の合計値（※小数点以下切捨て）</t>
    <phoneticPr fontId="4"/>
  </si>
  <si>
    <t>ウ　交付申請額</t>
    <phoneticPr fontId="4"/>
  </si>
  <si>
    <t>交付申請額
（　①又は②のいずれか低い方　×　７万円　）</t>
    <phoneticPr fontId="4"/>
  </si>
  <si>
    <t>円</t>
    <rPh sb="0" eb="1">
      <t>エン</t>
    </rPh>
    <phoneticPr fontId="4"/>
  </si>
  <si>
    <t>(2)　蓄電池</t>
    <rPh sb="4" eb="7">
      <t>チクデンチ</t>
    </rPh>
    <phoneticPr fontId="4"/>
  </si>
  <si>
    <t>ア　蓄電池の仕様</t>
    <rPh sb="2" eb="5">
      <t>チクデンチ</t>
    </rPh>
    <rPh sb="6" eb="8">
      <t>シヨウ</t>
    </rPh>
    <phoneticPr fontId="4"/>
  </si>
  <si>
    <t>蓄電容量（小数点第2位以下切捨て）</t>
    <rPh sb="0" eb="2">
      <t>チクデン</t>
    </rPh>
    <rPh sb="2" eb="4">
      <t>ヨウリョウ</t>
    </rPh>
    <rPh sb="5" eb="8">
      <t>ショウスウテン</t>
    </rPh>
    <rPh sb="8" eb="9">
      <t>ダイ</t>
    </rPh>
    <rPh sb="10" eb="13">
      <t>イイカ</t>
    </rPh>
    <rPh sb="13" eb="15">
      <t>キリス</t>
    </rPh>
    <phoneticPr fontId="4"/>
  </si>
  <si>
    <t>kWh</t>
    <phoneticPr fontId="4"/>
  </si>
  <si>
    <t>イ　交付申請額</t>
    <phoneticPr fontId="4"/>
  </si>
  <si>
    <t>③　補助対象設備の経費
（消費税及び地方消費税相当額除く）</t>
    <phoneticPr fontId="4"/>
  </si>
  <si>
    <t>交付申請額（蓄電容量×5万円）
上限：③×１／３（千円未満切捨て）</t>
    <rPh sb="16" eb="18">
      <t>ジョウゲン</t>
    </rPh>
    <rPh sb="25" eb="31">
      <t>センエンミマンキリス</t>
    </rPh>
    <phoneticPr fontId="4"/>
  </si>
  <si>
    <t>(3)　V2H充放電設備</t>
    <rPh sb="7" eb="10">
      <t>ジュウホウデン</t>
    </rPh>
    <rPh sb="10" eb="12">
      <t>セツビ</t>
    </rPh>
    <phoneticPr fontId="4"/>
  </si>
  <si>
    <t>ア　V2H充放電設備の仕様</t>
    <rPh sb="5" eb="8">
      <t>ジュウホウデン</t>
    </rPh>
    <rPh sb="8" eb="10">
      <t>セツビ</t>
    </rPh>
    <rPh sb="11" eb="13">
      <t>シヨウ</t>
    </rPh>
    <phoneticPr fontId="4"/>
  </si>
  <si>
    <t>交付申請額</t>
    <phoneticPr fontId="4"/>
  </si>
  <si>
    <t>５　変更後の補助対象設備の内容（高効率給湯機器又はコージェネレーションシステム）</t>
    <rPh sb="6" eb="8">
      <t>ホジョ</t>
    </rPh>
    <rPh sb="8" eb="10">
      <t>タイショウ</t>
    </rPh>
    <rPh sb="10" eb="12">
      <t>セツビ</t>
    </rPh>
    <rPh sb="13" eb="15">
      <t>ナイヨウ</t>
    </rPh>
    <rPh sb="16" eb="19">
      <t>コウコウリツ</t>
    </rPh>
    <rPh sb="19" eb="21">
      <t>キュウトウ</t>
    </rPh>
    <rPh sb="21" eb="23">
      <t>キキ</t>
    </rPh>
    <rPh sb="23" eb="24">
      <t>マタ</t>
    </rPh>
    <phoneticPr fontId="4"/>
  </si>
  <si>
    <t>(1)　補助対象設備の種別</t>
  </si>
  <si>
    <t>高効率給湯機器</t>
    <rPh sb="0" eb="3">
      <t>コウコウリツ</t>
    </rPh>
    <rPh sb="3" eb="5">
      <t>キュウトウ</t>
    </rPh>
    <rPh sb="5" eb="7">
      <t>キキ</t>
    </rPh>
    <phoneticPr fontId="4"/>
  </si>
  <si>
    <t>コージェネレーションシステム</t>
    <phoneticPr fontId="4"/>
  </si>
  <si>
    <t>(2)　高効率給湯機器又はコージェネレーションシステムの仕様</t>
    <rPh sb="4" eb="7">
      <t>コウコウリツ</t>
    </rPh>
    <rPh sb="7" eb="9">
      <t>キュウトウ</t>
    </rPh>
    <rPh sb="9" eb="11">
      <t>キキ</t>
    </rPh>
    <phoneticPr fontId="4"/>
  </si>
  <si>
    <t>(3)　交付申請額</t>
    <phoneticPr fontId="4"/>
  </si>
  <si>
    <t>④　補助対象設備の経費
（消費税及び地方消費税相当額除く）</t>
    <phoneticPr fontId="4"/>
  </si>
  <si>
    <r>
      <t xml:space="preserve">交付申請額（④×１／２）（千円未満切捨て）
</t>
    </r>
    <r>
      <rPr>
        <sz val="11"/>
        <rFont val="ＭＳ 明朝"/>
        <family val="1"/>
        <charset val="128"/>
      </rPr>
      <t>上限：高効率給湯機器３０万円、コージェネレーションシステム８０万円</t>
    </r>
    <rPh sb="13" eb="15">
      <t>センエン</t>
    </rPh>
    <rPh sb="15" eb="17">
      <t>ミマン</t>
    </rPh>
    <rPh sb="17" eb="19">
      <t>キリス</t>
    </rPh>
    <rPh sb="22" eb="24">
      <t>ジョウゲン</t>
    </rPh>
    <rPh sb="25" eb="28">
      <t>コウコウリツ</t>
    </rPh>
    <rPh sb="28" eb="30">
      <t>キュウトウ</t>
    </rPh>
    <rPh sb="30" eb="32">
      <t>キキ</t>
    </rPh>
    <rPh sb="34" eb="36">
      <t>マンエン</t>
    </rPh>
    <rPh sb="53" eb="55">
      <t>マンエン</t>
    </rPh>
    <phoneticPr fontId="4"/>
  </si>
  <si>
    <t>６　変更後の補助対象設備の内容（蓄電池又はV２H充放電設備（既存の太陽光発電設備の追加</t>
    <rPh sb="38" eb="40">
      <t>セツビ</t>
    </rPh>
    <phoneticPr fontId="4"/>
  </si>
  <si>
    <t>　設備として設置するもの））</t>
    <phoneticPr fontId="4"/>
  </si>
  <si>
    <t>(1)　蓄電池又はV2H充放電設備の仕様</t>
    <rPh sb="4" eb="7">
      <t>チクデンチ</t>
    </rPh>
    <rPh sb="7" eb="8">
      <t>マタ</t>
    </rPh>
    <rPh sb="12" eb="17">
      <t>ジュウホウデンセツビ</t>
    </rPh>
    <rPh sb="18" eb="20">
      <t>シヨウ</t>
    </rPh>
    <phoneticPr fontId="4"/>
  </si>
  <si>
    <t>蓄電容量（小数点第2位以下切捨て）
（蓄電池設置の場合のみ）</t>
    <rPh sb="0" eb="2">
      <t>チクデン</t>
    </rPh>
    <rPh sb="2" eb="4">
      <t>ヨウリョウ</t>
    </rPh>
    <rPh sb="5" eb="8">
      <t>ショウスウテン</t>
    </rPh>
    <rPh sb="8" eb="9">
      <t>ダイ</t>
    </rPh>
    <rPh sb="10" eb="13">
      <t>イイカ</t>
    </rPh>
    <rPh sb="13" eb="15">
      <t>キリス</t>
    </rPh>
    <rPh sb="19" eb="22">
      <t>チクデンチ</t>
    </rPh>
    <rPh sb="22" eb="24">
      <t>セッチ</t>
    </rPh>
    <rPh sb="25" eb="27">
      <t>バアイ</t>
    </rPh>
    <phoneticPr fontId="4"/>
  </si>
  <si>
    <t>(2)　交付申請額</t>
    <phoneticPr fontId="4"/>
  </si>
  <si>
    <t>７　変更後の補助対象設備の事業期間※</t>
    <rPh sb="2" eb="4">
      <t>ヘンコウ</t>
    </rPh>
    <rPh sb="4" eb="5">
      <t>ゴ</t>
    </rPh>
    <phoneticPr fontId="4"/>
  </si>
  <si>
    <t>太陽光発電設備及び
蓄電池又はV2H充放電設備</t>
    <rPh sb="0" eb="3">
      <t>タイヨウコウ</t>
    </rPh>
    <rPh sb="3" eb="5">
      <t>ハツデンセ</t>
    </rPh>
    <rPh sb="5" eb="8">
      <t>ツビオヨ</t>
    </rPh>
    <rPh sb="10" eb="13">
      <t>チクデンチ</t>
    </rPh>
    <rPh sb="13" eb="14">
      <t>マタ</t>
    </rPh>
    <rPh sb="18" eb="23">
      <t>ジュウホウデンセツビ</t>
    </rPh>
    <phoneticPr fontId="4"/>
  </si>
  <si>
    <t>令和　年　月　日　～　令和　年　月　日</t>
    <rPh sb="0" eb="2">
      <t>レイワ</t>
    </rPh>
    <rPh sb="3" eb="4">
      <t>ネン</t>
    </rPh>
    <rPh sb="5" eb="6">
      <t>ガツ</t>
    </rPh>
    <rPh sb="7" eb="8">
      <t>ヒ</t>
    </rPh>
    <rPh sb="11" eb="13">
      <t>レイワ</t>
    </rPh>
    <rPh sb="14" eb="15">
      <t>ネン</t>
    </rPh>
    <rPh sb="16" eb="17">
      <t>ガツ</t>
    </rPh>
    <rPh sb="18" eb="19">
      <t>ヒ</t>
    </rPh>
    <phoneticPr fontId="4"/>
  </si>
  <si>
    <t>高効率給湯機器又は
コージェネレーションシステム</t>
    <rPh sb="0" eb="3">
      <t>コウコウリツ</t>
    </rPh>
    <rPh sb="3" eb="5">
      <t>キュウトウ</t>
    </rPh>
    <rPh sb="5" eb="7">
      <t>キキ</t>
    </rPh>
    <rPh sb="7" eb="8">
      <t>マタ</t>
    </rPh>
    <phoneticPr fontId="4"/>
  </si>
  <si>
    <r>
      <t xml:space="preserve">蓄電池又はV2H充放電設備
</t>
    </r>
    <r>
      <rPr>
        <sz val="8.5"/>
        <rFont val="ＭＳ 明朝"/>
        <family val="1"/>
        <charset val="128"/>
      </rPr>
      <t>（既存の太陽光発電設備の追加設備として設置）</t>
    </r>
    <rPh sb="0" eb="3">
      <t>チクデンチ</t>
    </rPh>
    <rPh sb="3" eb="4">
      <t>マタ</t>
    </rPh>
    <rPh sb="8" eb="13">
      <t>ジュウホウデンセツビ</t>
    </rPh>
    <rPh sb="23" eb="25">
      <t>セツビ</t>
    </rPh>
    <rPh sb="28" eb="30">
      <t>セツビ</t>
    </rPh>
    <rPh sb="33" eb="35">
      <t>セッチ</t>
    </rPh>
    <phoneticPr fontId="4"/>
  </si>
  <si>
    <t>※　事業期間：補助対象設備の設置に係る契約又は工事開始のいずれか早い日から</t>
    <phoneticPr fontId="4"/>
  </si>
  <si>
    <t>工事完了又は支払いのいずれか遅い日までの期間。新築建売住宅に</t>
    <rPh sb="0" eb="2">
      <t>コウジ</t>
    </rPh>
    <rPh sb="2" eb="4">
      <t>カンリョウ</t>
    </rPh>
    <rPh sb="4" eb="5">
      <t>マタ</t>
    </rPh>
    <rPh sb="6" eb="8">
      <t>シハライ</t>
    </rPh>
    <rPh sb="14" eb="15">
      <t>オソ</t>
    </rPh>
    <rPh sb="16" eb="17">
      <t>ビ</t>
    </rPh>
    <rPh sb="20" eb="22">
      <t>キカン</t>
    </rPh>
    <rPh sb="23" eb="25">
      <t>シンチク</t>
    </rPh>
    <phoneticPr fontId="4"/>
  </si>
  <si>
    <t>おいて、補助対象設備が設置された住宅を購入する場合は、売買契約</t>
    <phoneticPr fontId="4"/>
  </si>
  <si>
    <t>締結日から引渡し又は支払いのいずれか遅い日までの期間。</t>
    <rPh sb="5" eb="7">
      <t>ヒキワタ</t>
    </rPh>
    <rPh sb="10" eb="12">
      <t>シハライ</t>
    </rPh>
    <phoneticPr fontId="4"/>
  </si>
  <si>
    <t>８　委任状</t>
    <phoneticPr fontId="4"/>
  </si>
  <si>
    <t>私は、規程第１５条に規定する書類作成の代行について、下記の者を代理人と定め、</t>
    <rPh sb="3" eb="5">
      <t>キテイ</t>
    </rPh>
    <rPh sb="5" eb="6">
      <t>ダイ</t>
    </rPh>
    <phoneticPr fontId="4"/>
  </si>
  <si>
    <t>書類内容の確認に係る連絡の窓口とします。</t>
    <phoneticPr fontId="4"/>
  </si>
  <si>
    <t>会社名</t>
    <rPh sb="0" eb="3">
      <t>カイシャメイ</t>
    </rPh>
    <phoneticPr fontId="4"/>
  </si>
  <si>
    <t>担当者氏名</t>
    <phoneticPr fontId="4"/>
  </si>
  <si>
    <t>所在地</t>
  </si>
  <si>
    <t>電話番号</t>
    <phoneticPr fontId="4"/>
  </si>
  <si>
    <t>メールアドレス</t>
    <phoneticPr fontId="4"/>
  </si>
  <si>
    <t>※　提出された書類の内容について、代理人と連絡が取れない場合や、京都市からの</t>
    <phoneticPr fontId="4"/>
  </si>
  <si>
    <t>確認に対し明確な回答が得られない場合、申請者本人に連絡及び確認を行います。</t>
    <phoneticPr fontId="4"/>
  </si>
  <si>
    <t>９　申請者等の情報</t>
    <phoneticPr fontId="4"/>
  </si>
  <si>
    <t>個
人</t>
    <rPh sb="0" eb="1">
      <t>コ</t>
    </rPh>
    <rPh sb="2" eb="3">
      <t>ニン</t>
    </rPh>
    <phoneticPr fontId="4"/>
  </si>
  <si>
    <t>電話番号</t>
    <rPh sb="0" eb="2">
      <t>デンワ</t>
    </rPh>
    <rPh sb="2" eb="4">
      <t>バンゴウ</t>
    </rPh>
    <phoneticPr fontId="4"/>
  </si>
  <si>
    <t>団体（担当部署）</t>
    <rPh sb="0" eb="2">
      <t>ダンタイ</t>
    </rPh>
    <rPh sb="3" eb="5">
      <t>タントウ</t>
    </rPh>
    <rPh sb="5" eb="7">
      <t>ブショ</t>
    </rPh>
    <phoneticPr fontId="4"/>
  </si>
  <si>
    <t>部署名・役職名</t>
    <phoneticPr fontId="4"/>
  </si>
  <si>
    <t>氏名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</si>
</sst>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font>
    <font>
      <sz val="11"/>
      <color theme="1"/>
      <name val="ＭＳ Ｐゴシック"/>
      <family val="2"/>
      <charset val="128"/>
    </font>
    <font>
      <sz val="11"/>
      <name val="ＭＳ 明朝"/>
      <family val="1"/>
      <charset val="128"/>
    </font>
    <font>
      <sz val="6"/>
      <name val="ＭＳ Ｐゴシック"/>
      <family val="2"/>
      <charset val="128"/>
    </font>
    <font>
      <sz val="6"/>
      <name val="游ゴシック"/>
      <family val="3"/>
      <charset val="128"/>
      <scheme val="minor"/>
    </font>
    <font>
      <sz val="11"/>
      <name val="ＭＳ Ｐゴシック"/>
      <family val="2"/>
      <charset val="128"/>
    </font>
    <font>
      <sz val="10.5"/>
      <name val="ＭＳ 明朝"/>
      <family val="1"/>
      <charset val="128"/>
    </font>
    <font>
      <sz val="12"/>
      <name val="ＭＳ ゴシック"/>
      <family val="3"/>
      <charset val="128"/>
    </font>
    <font>
      <sz val="12"/>
      <name val="ＭＳ 明朝"/>
      <family val="1"/>
      <charset val="128"/>
    </font>
    <font>
      <sz val="10"/>
      <name val="ＭＳ Ｐ明朝"/>
      <family val="1"/>
      <charset val="128"/>
    </font>
    <font>
      <sz val="12"/>
      <name val="ＭＳ Ｐ明朝"/>
      <family val="1"/>
      <charset val="128"/>
    </font>
    <font>
      <sz val="9"/>
      <name val="ＭＳ 明朝"/>
      <family val="1"/>
      <charset val="128"/>
    </font>
    <font>
      <sz val="10.5"/>
      <name val="ＭＳ Ｐ明朝"/>
      <family val="1"/>
      <charset val="128"/>
    </font>
    <font>
      <vertAlign val="superscript"/>
      <sz val="12"/>
      <name val="ＭＳ 明朝"/>
      <family val="1"/>
      <charset val="128"/>
    </font>
    <font>
      <sz val="12"/>
      <name val="ＭＳ Ｐゴシック"/>
      <family val="2"/>
      <charset val="128"/>
    </font>
    <font>
      <sz val="10"/>
      <name val="ＭＳ 明朝"/>
      <family val="1"/>
      <charset val="128"/>
    </font>
    <font>
      <sz val="8.5"/>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0">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right"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0" borderId="1" xfId="0" applyFont="1" applyBorder="1" applyAlignment="1">
      <alignment horizontal="center" vertical="top"/>
    </xf>
    <xf numFmtId="0" fontId="8" fillId="0" borderId="2" xfId="0" applyFont="1" applyBorder="1" applyAlignment="1">
      <alignment horizontal="center" vertical="top"/>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8" fillId="2" borderId="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0" borderId="0" xfId="0" applyFont="1">
      <alignment vertical="center"/>
    </xf>
    <xf numFmtId="0" fontId="10" fillId="0" borderId="0" xfId="0" applyFont="1">
      <alignment vertical="center"/>
    </xf>
    <xf numFmtId="0" fontId="8" fillId="0" borderId="0" xfId="0" applyFont="1" applyAlignment="1">
      <alignment horizontal="righ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2" borderId="1" xfId="0" applyFont="1" applyFill="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11" fillId="2" borderId="7" xfId="0" applyFont="1" applyFill="1" applyBorder="1">
      <alignmen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1" fillId="3" borderId="4" xfId="0" applyFont="1" applyFill="1" applyBorder="1">
      <alignment vertical="center"/>
    </xf>
    <xf numFmtId="0" fontId="8" fillId="0" borderId="9" xfId="0" applyFont="1" applyBorder="1" applyAlignment="1">
      <alignment horizontal="left" vertical="center" wrapText="1"/>
    </xf>
    <xf numFmtId="0" fontId="11" fillId="2" borderId="9" xfId="0" applyFont="1" applyFill="1" applyBorder="1" applyAlignment="1">
      <alignment horizontal="left" vertical="center"/>
    </xf>
    <xf numFmtId="0" fontId="8" fillId="0" borderId="0" xfId="0" applyFont="1" applyAlignment="1">
      <alignment horizontal="left" vertical="center" wrapText="1"/>
    </xf>
    <xf numFmtId="0" fontId="11" fillId="3" borderId="0" xfId="0" applyFont="1" applyFill="1" applyAlignment="1">
      <alignment horizontal="left" vertical="center"/>
    </xf>
    <xf numFmtId="0" fontId="7" fillId="0" borderId="0" xfId="0" applyFont="1">
      <alignmen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2" borderId="9"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8" xfId="0" applyFont="1" applyFill="1" applyBorder="1" applyAlignment="1">
      <alignment horizontal="center" vertical="center"/>
    </xf>
    <xf numFmtId="0" fontId="8" fillId="2" borderId="4" xfId="0" applyFont="1" applyFill="1" applyBorder="1" applyAlignment="1">
      <alignment horizontal="center" vertical="center"/>
    </xf>
    <xf numFmtId="0" fontId="12" fillId="0" borderId="0" xfId="0" applyFont="1">
      <alignment vertical="center"/>
    </xf>
    <xf numFmtId="0" fontId="11" fillId="2" borderId="10" xfId="0" applyFont="1" applyFill="1" applyBorder="1">
      <alignmen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2" fillId="3" borderId="5" xfId="0" applyFont="1" applyFill="1" applyBorder="1" applyAlignment="1">
      <alignment horizontal="center" vertical="center" wrapText="1"/>
    </xf>
    <xf numFmtId="0" fontId="11" fillId="2" borderId="10" xfId="0" applyFont="1" applyFill="1" applyBorder="1">
      <alignment vertical="center"/>
    </xf>
    <xf numFmtId="0" fontId="5" fillId="0" borderId="11" xfId="0" applyFont="1" applyBorder="1">
      <alignment vertical="center"/>
    </xf>
    <xf numFmtId="0" fontId="5" fillId="0" borderId="12" xfId="0" applyFont="1" applyBorder="1">
      <alignment vertical="center"/>
    </xf>
    <xf numFmtId="0" fontId="8" fillId="0" borderId="0" xfId="0" applyFont="1" applyAlignment="1">
      <alignment horizontal="left" vertical="center"/>
    </xf>
    <xf numFmtId="0" fontId="11" fillId="0" borderId="0" xfId="0" applyFont="1">
      <alignment vertical="center"/>
    </xf>
    <xf numFmtId="0" fontId="14" fillId="0" borderId="0" xfId="0" applyFont="1">
      <alignment vertical="center"/>
    </xf>
    <xf numFmtId="0" fontId="8" fillId="2" borderId="10" xfId="0" applyFont="1" applyFill="1" applyBorder="1" applyAlignment="1">
      <alignment horizontal="center" vertical="center"/>
    </xf>
    <xf numFmtId="0" fontId="8" fillId="0" borderId="12" xfId="0" applyFont="1" applyBorder="1">
      <alignment vertical="center"/>
    </xf>
    <xf numFmtId="0" fontId="8" fillId="2" borderId="11" xfId="0" applyFont="1" applyFill="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pplyAlignment="1">
      <alignment horizontal="center" vertical="center"/>
    </xf>
    <xf numFmtId="0" fontId="8" fillId="0" borderId="0" xfId="0" applyFont="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8" fontId="10" fillId="0" borderId="2" xfId="1" applyFont="1" applyFill="1" applyBorder="1" applyAlignment="1">
      <alignment horizontal="center" vertical="center"/>
    </xf>
    <xf numFmtId="0" fontId="8"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38" fontId="10" fillId="0" borderId="5" xfId="1" applyFont="1" applyFill="1" applyBorder="1" applyAlignment="1">
      <alignment horizontal="center" vertical="center"/>
    </xf>
    <xf numFmtId="0" fontId="8" fillId="0" borderId="6" xfId="0" applyFont="1" applyBorder="1" applyAlignment="1">
      <alignment horizontal="center" vertical="center"/>
    </xf>
    <xf numFmtId="0" fontId="15" fillId="0" borderId="0" xfId="0" applyFont="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8" fontId="10" fillId="2" borderId="2" xfId="1" applyFont="1" applyFill="1" applyBorder="1" applyAlignment="1">
      <alignment horizontal="center" vertical="center"/>
    </xf>
    <xf numFmtId="38" fontId="10" fillId="2" borderId="5" xfId="1" applyFont="1" applyFill="1" applyBorder="1" applyAlignment="1">
      <alignment horizontal="center" vertical="center"/>
    </xf>
    <xf numFmtId="0" fontId="8" fillId="0" borderId="0" xfId="0" applyFont="1" applyAlignment="1">
      <alignment horizontal="center" vertical="center" wrapText="1"/>
    </xf>
    <xf numFmtId="0" fontId="10" fillId="0" borderId="0" xfId="0" applyFont="1" applyAlignment="1">
      <alignment horizontal="center" vertical="center"/>
    </xf>
    <xf numFmtId="0" fontId="8" fillId="2" borderId="12" xfId="0" applyFont="1" applyFill="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10" fillId="0" borderId="9" xfId="1" applyFont="1" applyFill="1" applyBorder="1" applyAlignment="1">
      <alignment horizontal="center" vertical="center"/>
    </xf>
    <xf numFmtId="38" fontId="10" fillId="0" borderId="10" xfId="1" applyFont="1" applyFill="1" applyBorder="1" applyAlignment="1">
      <alignment horizontal="center" vertical="center"/>
    </xf>
    <xf numFmtId="3" fontId="10" fillId="0" borderId="0" xfId="0" applyNumberFormat="1" applyFont="1" applyAlignment="1">
      <alignment horizontal="center" vertical="center"/>
    </xf>
    <xf numFmtId="0" fontId="11" fillId="2" borderId="9" xfId="0" applyFont="1" applyFill="1" applyBorder="1">
      <alignment vertical="center"/>
    </xf>
    <xf numFmtId="0" fontId="8" fillId="0" borderId="9" xfId="0" applyFont="1" applyBorder="1" applyAlignment="1">
      <alignment horizontal="left" vertical="center"/>
    </xf>
    <xf numFmtId="0" fontId="8" fillId="0" borderId="9" xfId="0" applyFont="1" applyBorder="1" applyAlignment="1">
      <alignment horizontal="center" vertical="center" wrapText="1"/>
    </xf>
    <xf numFmtId="38" fontId="10" fillId="0" borderId="0" xfId="1" applyFont="1" applyFill="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10" xfId="0" applyFont="1" applyBorder="1">
      <alignment vertical="center"/>
    </xf>
    <xf numFmtId="0" fontId="8" fillId="0" borderId="11" xfId="0" applyFont="1" applyBorder="1">
      <alignmen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0" borderId="3" xfId="0" applyFont="1" applyBorder="1">
      <alignment vertical="center"/>
    </xf>
    <xf numFmtId="0" fontId="8" fillId="2" borderId="1" xfId="0" applyFont="1" applyFill="1" applyBorder="1" applyAlignment="1">
      <alignment horizontal="lef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10" xfId="0" applyFont="1" applyBorder="1" applyAlignment="1">
      <alignment horizontal="left" vertical="center"/>
    </xf>
    <xf numFmtId="0" fontId="8" fillId="2" borderId="10"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C87"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C88"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30</xdr:row>
          <xdr:rowOff>200025</xdr:rowOff>
        </xdr:from>
        <xdr:to>
          <xdr:col>9</xdr:col>
          <xdr:colOff>28575</xdr:colOff>
          <xdr:row>32</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F10A93C-CA75-4493-A723-D885AA2490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200025</xdr:rowOff>
        </xdr:from>
        <xdr:to>
          <xdr:col>9</xdr:col>
          <xdr:colOff>28575</xdr:colOff>
          <xdr:row>32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B57E70CB-790C-4825-B697-534E54E412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200025</xdr:rowOff>
        </xdr:from>
        <xdr:to>
          <xdr:col>9</xdr:col>
          <xdr:colOff>28575</xdr:colOff>
          <xdr:row>33</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E1039D3D-247F-4C6E-BC40-88E04B109A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200025</xdr:rowOff>
        </xdr:from>
        <xdr:to>
          <xdr:col>9</xdr:col>
          <xdr:colOff>28575</xdr:colOff>
          <xdr:row>33</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3C227045-DDEB-4F09-9B24-D0E13C553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200025</xdr:rowOff>
        </xdr:from>
        <xdr:to>
          <xdr:col>9</xdr:col>
          <xdr:colOff>28575</xdr:colOff>
          <xdr:row>36</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D608DF24-7C1E-4B0D-90A7-85808A871D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200025</xdr:rowOff>
        </xdr:from>
        <xdr:to>
          <xdr:col>9</xdr:col>
          <xdr:colOff>28575</xdr:colOff>
          <xdr:row>36</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9FA89785-C2A4-4EC5-85EA-10EF535A4A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38</xdr:row>
          <xdr:rowOff>200025</xdr:rowOff>
        </xdr:from>
        <xdr:to>
          <xdr:col>9</xdr:col>
          <xdr:colOff>28575</xdr:colOff>
          <xdr:row>40</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DFD8808E-4936-4D1F-86D2-2362F4F6C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38</xdr:row>
          <xdr:rowOff>200025</xdr:rowOff>
        </xdr:from>
        <xdr:to>
          <xdr:col>9</xdr:col>
          <xdr:colOff>28575</xdr:colOff>
          <xdr:row>40</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3299B2EF-9B02-4798-875F-83E016AA4E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44</xdr:row>
          <xdr:rowOff>200025</xdr:rowOff>
        </xdr:from>
        <xdr:to>
          <xdr:col>9</xdr:col>
          <xdr:colOff>28575</xdr:colOff>
          <xdr:row>46</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FBEB9A6A-C8A0-4BD6-B1FA-99591049CA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200025</xdr:rowOff>
        </xdr:from>
        <xdr:to>
          <xdr:col>9</xdr:col>
          <xdr:colOff>28575</xdr:colOff>
          <xdr:row>47</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585F6FF2-8BC2-49E3-A30A-14C278666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200025</xdr:rowOff>
        </xdr:from>
        <xdr:to>
          <xdr:col>9</xdr:col>
          <xdr:colOff>28575</xdr:colOff>
          <xdr:row>47</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E446ED0B-DF06-44EB-B660-D5C4F4FE04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48</xdr:row>
          <xdr:rowOff>0</xdr:rowOff>
        </xdr:from>
        <xdr:to>
          <xdr:col>9</xdr:col>
          <xdr:colOff>28575</xdr:colOff>
          <xdr:row>49</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C413B3C8-961D-4464-BA96-C6C1140D6A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48</xdr:row>
          <xdr:rowOff>0</xdr:rowOff>
        </xdr:from>
        <xdr:to>
          <xdr:col>9</xdr:col>
          <xdr:colOff>28575</xdr:colOff>
          <xdr:row>49</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A9D950A4-5058-4793-BA9F-E9D161EE76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13</xdr:row>
          <xdr:rowOff>200025</xdr:rowOff>
        </xdr:from>
        <xdr:to>
          <xdr:col>9</xdr:col>
          <xdr:colOff>28575</xdr:colOff>
          <xdr:row>15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299EC453-8F40-4857-A089-2A8521257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14</xdr:row>
          <xdr:rowOff>200025</xdr:rowOff>
        </xdr:from>
        <xdr:to>
          <xdr:col>9</xdr:col>
          <xdr:colOff>28575</xdr:colOff>
          <xdr:row>16</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9F3AD9EC-174F-4891-91F5-97E02E315C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14</xdr:row>
          <xdr:rowOff>200025</xdr:rowOff>
        </xdr:from>
        <xdr:to>
          <xdr:col>9</xdr:col>
          <xdr:colOff>28575</xdr:colOff>
          <xdr:row>16</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4ACADD4E-0301-4039-8210-D5C58056C3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14</xdr:row>
          <xdr:rowOff>200025</xdr:rowOff>
        </xdr:from>
        <xdr:to>
          <xdr:col>9</xdr:col>
          <xdr:colOff>28575</xdr:colOff>
          <xdr:row>16</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667FFBBD-FE9F-4C30-BE1B-497D581B1D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14</xdr:row>
          <xdr:rowOff>200025</xdr:rowOff>
        </xdr:from>
        <xdr:to>
          <xdr:col>9</xdr:col>
          <xdr:colOff>28575</xdr:colOff>
          <xdr:row>16</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67180A4B-413E-4E21-A84B-6967B0E6F9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17</xdr:row>
          <xdr:rowOff>0</xdr:rowOff>
        </xdr:from>
        <xdr:to>
          <xdr:col>9</xdr:col>
          <xdr:colOff>28575</xdr:colOff>
          <xdr:row>18</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16786F05-8B2A-48BF-93E9-EDA7BE73AA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17</xdr:row>
          <xdr:rowOff>0</xdr:rowOff>
        </xdr:from>
        <xdr:to>
          <xdr:col>9</xdr:col>
          <xdr:colOff>28575</xdr:colOff>
          <xdr:row>18</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C9499AA1-9C75-49BC-B8F1-3947406F62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200025</xdr:rowOff>
        </xdr:from>
        <xdr:to>
          <xdr:col>9</xdr:col>
          <xdr:colOff>28575</xdr:colOff>
          <xdr:row>17</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378A5F3F-D76B-446D-82FF-DE0EED2AD7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200025</xdr:rowOff>
        </xdr:from>
        <xdr:to>
          <xdr:col>9</xdr:col>
          <xdr:colOff>28575</xdr:colOff>
          <xdr:row>17</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F213C1B3-F8BF-4ADB-8B77-C903EF6096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200025</xdr:rowOff>
        </xdr:from>
        <xdr:to>
          <xdr:col>9</xdr:col>
          <xdr:colOff>28575</xdr:colOff>
          <xdr:row>17</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2DD641D9-2343-4CB2-BAAB-05D34D5BBD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200025</xdr:rowOff>
        </xdr:from>
        <xdr:to>
          <xdr:col>9</xdr:col>
          <xdr:colOff>28575</xdr:colOff>
          <xdr:row>17</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F79D7102-6814-438A-85DD-3BD6E88DFE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85</xdr:row>
          <xdr:rowOff>200025</xdr:rowOff>
        </xdr:from>
        <xdr:to>
          <xdr:col>3</xdr:col>
          <xdr:colOff>28575</xdr:colOff>
          <xdr:row>87</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7815BAE8-370D-4E9A-AA04-236850DA65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85</xdr:row>
          <xdr:rowOff>200025</xdr:rowOff>
        </xdr:from>
        <xdr:to>
          <xdr:col>3</xdr:col>
          <xdr:colOff>28575</xdr:colOff>
          <xdr:row>87</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EEE08C6F-37EA-42B9-9CD4-CD28D8DE5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86</xdr:row>
          <xdr:rowOff>200025</xdr:rowOff>
        </xdr:from>
        <xdr:to>
          <xdr:col>3</xdr:col>
          <xdr:colOff>28575</xdr:colOff>
          <xdr:row>88</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3BB3B666-DC51-4CA3-884A-655AC97C2D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86</xdr:row>
          <xdr:rowOff>200025</xdr:rowOff>
        </xdr:from>
        <xdr:to>
          <xdr:col>3</xdr:col>
          <xdr:colOff>28575</xdr:colOff>
          <xdr:row>88</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A9265A6A-5B06-49C2-BA85-197FCABCAF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86</xdr:row>
          <xdr:rowOff>200025</xdr:rowOff>
        </xdr:from>
        <xdr:to>
          <xdr:col>3</xdr:col>
          <xdr:colOff>28575</xdr:colOff>
          <xdr:row>88</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69CCFC99-B8EC-483D-8821-C7F2EE67D0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86</xdr:row>
          <xdr:rowOff>200025</xdr:rowOff>
        </xdr:from>
        <xdr:to>
          <xdr:col>3</xdr:col>
          <xdr:colOff>28575</xdr:colOff>
          <xdr:row>88</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4CA777F1-A797-4201-8009-CC82FA516B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200025</xdr:rowOff>
        </xdr:from>
        <xdr:to>
          <xdr:col>9</xdr:col>
          <xdr:colOff>28575</xdr:colOff>
          <xdr:row>48</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65EEF597-7803-47C0-B276-972F4DAE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200025</xdr:rowOff>
        </xdr:from>
        <xdr:to>
          <xdr:col>9</xdr:col>
          <xdr:colOff>28575</xdr:colOff>
          <xdr:row>48</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EC712B7E-E4E3-4737-8D51-E616583BBF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200025</xdr:rowOff>
        </xdr:from>
        <xdr:to>
          <xdr:col>9</xdr:col>
          <xdr:colOff>28575</xdr:colOff>
          <xdr:row>36</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1A83BFAC-B21E-46CB-834A-00365D2242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200025</xdr:rowOff>
        </xdr:from>
        <xdr:to>
          <xdr:col>9</xdr:col>
          <xdr:colOff>28575</xdr:colOff>
          <xdr:row>36</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F8FBC3D0-2E94-4443-B65C-0F2ECC98A3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200025</xdr:rowOff>
        </xdr:from>
        <xdr:to>
          <xdr:col>9</xdr:col>
          <xdr:colOff>28575</xdr:colOff>
          <xdr:row>36</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1A0CFC29-99FF-4573-9989-41AF95ADBB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180975</xdr:rowOff>
        </xdr:from>
        <xdr:to>
          <xdr:col>9</xdr:col>
          <xdr:colOff>28575</xdr:colOff>
          <xdr:row>39</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78EE0C80-AFF2-4B26-8370-9E00279371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200025</xdr:rowOff>
        </xdr:from>
        <xdr:to>
          <xdr:col>9</xdr:col>
          <xdr:colOff>28575</xdr:colOff>
          <xdr:row>37</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CDEF7415-D64A-4682-9C2A-897931A229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180975</xdr:rowOff>
        </xdr:from>
        <xdr:to>
          <xdr:col>9</xdr:col>
          <xdr:colOff>28575</xdr:colOff>
          <xdr:row>38</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191D79D-7C78-4A29-BB68-0243BCCA13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57947-969A-4829-93F3-AD420DF3B13A}">
  <dimension ref="B1:AL918"/>
  <sheetViews>
    <sheetView tabSelected="1" showWhiteSpace="0" view="pageBreakPreview" topLeftCell="A24" zoomScale="85" zoomScaleNormal="100" zoomScaleSheetLayoutView="85" workbookViewId="0">
      <selection activeCell="BJ60" sqref="BJ60"/>
    </sheetView>
  </sheetViews>
  <sheetFormatPr defaultColWidth="9" defaultRowHeight="13.5" x14ac:dyDescent="0.15"/>
  <cols>
    <col min="1" max="39" width="2.25" style="3" customWidth="1"/>
    <col min="40" max="40" width="9" style="3"/>
    <col min="41" max="78" width="2.5" style="3" customWidth="1"/>
    <col min="79" max="16384" width="9" style="3"/>
  </cols>
  <sheetData>
    <row r="1" spans="2:38" ht="17.100000000000001" customHeight="1" x14ac:dyDescent="0.15">
      <c r="B1" s="1"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ht="17.100000000000001" customHeight="1" x14ac:dyDescent="0.15">
      <c r="B2" s="4"/>
      <c r="C2" s="4"/>
      <c r="D2" s="4"/>
      <c r="E2" s="4"/>
      <c r="F2" s="4"/>
      <c r="G2" s="4"/>
      <c r="H2" s="4"/>
      <c r="I2" s="4"/>
      <c r="J2" s="4"/>
      <c r="K2" s="4"/>
      <c r="L2" s="2"/>
      <c r="M2" s="2"/>
      <c r="N2" s="2"/>
      <c r="O2" s="2"/>
      <c r="P2" s="2"/>
      <c r="Q2" s="2"/>
      <c r="R2" s="2"/>
      <c r="S2" s="2"/>
      <c r="T2" s="2"/>
      <c r="U2" s="2"/>
      <c r="V2" s="2"/>
      <c r="W2" s="2"/>
      <c r="X2" s="2"/>
      <c r="Y2" s="2"/>
      <c r="Z2" s="2"/>
      <c r="AA2" s="2"/>
      <c r="AB2" s="2"/>
      <c r="AC2" s="2"/>
      <c r="AD2" s="2"/>
      <c r="AE2" s="2"/>
      <c r="AF2" s="2"/>
      <c r="AG2" s="2"/>
      <c r="AH2" s="2"/>
      <c r="AI2" s="2"/>
      <c r="AJ2" s="5"/>
      <c r="AK2" s="2"/>
      <c r="AL2" s="2"/>
    </row>
    <row r="3" spans="2:38" ht="17.100000000000001" customHeight="1" x14ac:dyDescent="0.15">
      <c r="B3" s="4"/>
      <c r="C3" s="4"/>
      <c r="D3" s="4"/>
      <c r="E3" s="6" t="s">
        <v>1</v>
      </c>
      <c r="F3" s="7"/>
      <c r="G3" s="4"/>
      <c r="H3" s="4"/>
      <c r="I3" s="4"/>
      <c r="J3" s="4"/>
      <c r="K3" s="4"/>
      <c r="L3" s="2"/>
      <c r="M3" s="2"/>
      <c r="N3" s="2"/>
      <c r="O3" s="2"/>
      <c r="P3" s="2"/>
      <c r="Q3" s="2"/>
      <c r="R3" s="2"/>
      <c r="S3" s="2"/>
      <c r="T3" s="2"/>
      <c r="U3" s="2"/>
      <c r="V3" s="2"/>
      <c r="W3" s="2"/>
      <c r="X3" s="2"/>
      <c r="Y3" s="2"/>
      <c r="Z3" s="2"/>
      <c r="AA3" s="2"/>
      <c r="AB3" s="2"/>
      <c r="AC3" s="2"/>
      <c r="AD3" s="2"/>
      <c r="AE3" s="2"/>
      <c r="AF3" s="2"/>
      <c r="AG3" s="2"/>
      <c r="AH3" s="2"/>
      <c r="AI3" s="2"/>
      <c r="AJ3" s="2"/>
      <c r="AK3" s="2"/>
      <c r="AL3" s="2"/>
    </row>
    <row r="4" spans="2:38" ht="17.100000000000001" customHeight="1" x14ac:dyDescent="0.15">
      <c r="B4" s="4"/>
      <c r="C4" s="4"/>
      <c r="D4" s="4"/>
      <c r="E4" s="4"/>
      <c r="F4" s="4"/>
      <c r="G4" s="4"/>
      <c r="H4" s="4"/>
      <c r="I4" s="4"/>
      <c r="J4" s="4"/>
      <c r="K4" s="4"/>
      <c r="L4" s="2"/>
      <c r="M4" s="2"/>
      <c r="N4" s="2"/>
      <c r="O4" s="2"/>
      <c r="P4" s="2"/>
      <c r="Q4" s="2"/>
      <c r="R4" s="2"/>
      <c r="S4" s="2"/>
      <c r="T4" s="2"/>
      <c r="U4" s="2"/>
      <c r="V4" s="2"/>
      <c r="W4" s="2"/>
      <c r="X4" s="2"/>
      <c r="Y4" s="2"/>
      <c r="Z4" s="2"/>
      <c r="AA4" s="2"/>
      <c r="AB4" s="2"/>
      <c r="AC4" s="2"/>
      <c r="AD4" s="2"/>
      <c r="AE4" s="2"/>
      <c r="AF4" s="2"/>
      <c r="AG4" s="2"/>
      <c r="AH4" s="2"/>
      <c r="AI4" s="2"/>
      <c r="AJ4" s="2"/>
      <c r="AK4" s="2"/>
      <c r="AL4" s="2"/>
    </row>
    <row r="5" spans="2:38" ht="17.100000000000001" customHeight="1" x14ac:dyDescent="0.15">
      <c r="B5" s="4"/>
      <c r="C5" s="4"/>
      <c r="D5" s="4"/>
      <c r="E5" s="4"/>
      <c r="F5" s="4"/>
      <c r="G5" s="4"/>
      <c r="H5" s="4"/>
      <c r="I5" s="4"/>
      <c r="J5" s="4"/>
      <c r="K5" s="4"/>
      <c r="L5" s="2"/>
      <c r="M5" s="2"/>
      <c r="N5" s="2"/>
      <c r="O5" s="2"/>
      <c r="P5" s="2"/>
      <c r="Q5" s="2"/>
      <c r="R5" s="2"/>
      <c r="S5" s="2"/>
      <c r="T5" s="2"/>
      <c r="U5" s="2"/>
      <c r="V5" s="2"/>
      <c r="W5" s="2"/>
      <c r="X5" s="2"/>
      <c r="Y5" s="2"/>
      <c r="Z5" s="2"/>
      <c r="AA5" s="2"/>
      <c r="AB5" s="2"/>
      <c r="AC5" s="2"/>
      <c r="AD5" s="2"/>
      <c r="AE5" s="2"/>
      <c r="AF5" s="2"/>
      <c r="AG5" s="2"/>
      <c r="AH5" s="2"/>
      <c r="AI5" s="2"/>
      <c r="AJ5" s="2"/>
      <c r="AK5" s="2"/>
      <c r="AL5" s="2"/>
    </row>
    <row r="6" spans="2:38" ht="17.100000000000001" customHeight="1" x14ac:dyDescent="0.15">
      <c r="B6" s="8" t="s">
        <v>2</v>
      </c>
      <c r="C6" s="9"/>
      <c r="D6" s="9"/>
      <c r="E6" s="9"/>
      <c r="F6" s="9"/>
      <c r="G6" s="9"/>
      <c r="H6" s="9"/>
      <c r="I6" s="9"/>
      <c r="J6" s="9"/>
      <c r="K6" s="9"/>
      <c r="L6" s="9"/>
      <c r="M6" s="9"/>
      <c r="N6" s="9"/>
      <c r="O6" s="9"/>
      <c r="P6" s="9"/>
      <c r="Q6" s="9"/>
      <c r="R6" s="9"/>
      <c r="S6" s="9"/>
      <c r="T6" s="10"/>
      <c r="U6" s="11" t="s">
        <v>3</v>
      </c>
      <c r="V6" s="12"/>
      <c r="W6" s="12"/>
      <c r="X6" s="12"/>
      <c r="Y6" s="13" t="s">
        <v>4</v>
      </c>
      <c r="Z6" s="13"/>
      <c r="AA6" s="13"/>
      <c r="AB6" s="13"/>
      <c r="AC6" s="13"/>
      <c r="AD6" s="13"/>
      <c r="AE6" s="13"/>
      <c r="AF6" s="13"/>
      <c r="AG6" s="13"/>
      <c r="AH6" s="13"/>
      <c r="AI6" s="13"/>
      <c r="AJ6" s="13"/>
      <c r="AK6" s="13"/>
      <c r="AL6" s="14"/>
    </row>
    <row r="7" spans="2:38" ht="17.100000000000001" customHeight="1" x14ac:dyDescent="0.15">
      <c r="B7" s="15"/>
      <c r="C7" s="16"/>
      <c r="D7" s="16"/>
      <c r="E7" s="16"/>
      <c r="F7" s="16"/>
      <c r="G7" s="16"/>
      <c r="H7" s="16"/>
      <c r="I7" s="16"/>
      <c r="J7" s="16"/>
      <c r="K7" s="16"/>
      <c r="L7" s="16"/>
      <c r="M7" s="16"/>
      <c r="N7" s="16"/>
      <c r="O7" s="16"/>
      <c r="P7" s="16"/>
      <c r="Q7" s="16"/>
      <c r="R7" s="16"/>
      <c r="S7" s="16"/>
      <c r="T7" s="17"/>
      <c r="U7" s="18"/>
      <c r="V7" s="19"/>
      <c r="W7" s="19"/>
      <c r="X7" s="19"/>
      <c r="Y7" s="20"/>
      <c r="Z7" s="20"/>
      <c r="AA7" s="20"/>
      <c r="AB7" s="20"/>
      <c r="AC7" s="20"/>
      <c r="AD7" s="20"/>
      <c r="AE7" s="20"/>
      <c r="AF7" s="20"/>
      <c r="AG7" s="20"/>
      <c r="AH7" s="20"/>
      <c r="AI7" s="20"/>
      <c r="AJ7" s="20"/>
      <c r="AK7" s="20"/>
      <c r="AL7" s="21"/>
    </row>
    <row r="8" spans="2:38" ht="17.100000000000001" customHeight="1" x14ac:dyDescent="0.15">
      <c r="B8" s="22" t="s">
        <v>5</v>
      </c>
      <c r="C8" s="23"/>
      <c r="D8" s="23"/>
      <c r="E8" s="23"/>
      <c r="F8" s="23"/>
      <c r="G8" s="23"/>
      <c r="H8" s="24" t="s">
        <v>6</v>
      </c>
      <c r="I8" s="24"/>
      <c r="J8" s="24"/>
      <c r="K8" s="24"/>
      <c r="L8" s="24"/>
      <c r="M8" s="24"/>
      <c r="N8" s="24"/>
      <c r="O8" s="24"/>
      <c r="P8" s="24"/>
      <c r="Q8" s="24"/>
      <c r="R8" s="24"/>
      <c r="S8" s="24"/>
      <c r="T8" s="25"/>
      <c r="U8" s="26" t="s">
        <v>7</v>
      </c>
      <c r="V8" s="27"/>
      <c r="W8" s="27"/>
      <c r="X8" s="27"/>
      <c r="Y8" s="28"/>
      <c r="Z8" s="28"/>
      <c r="AA8" s="28"/>
      <c r="AB8" s="28"/>
      <c r="AC8" s="28"/>
      <c r="AD8" s="28"/>
      <c r="AE8" s="28"/>
      <c r="AF8" s="28"/>
      <c r="AG8" s="28"/>
      <c r="AH8" s="28"/>
      <c r="AI8" s="28"/>
      <c r="AJ8" s="28"/>
      <c r="AK8" s="28"/>
      <c r="AL8" s="29"/>
    </row>
    <row r="9" spans="2:38" ht="17.100000000000001" customHeight="1" x14ac:dyDescent="0.15">
      <c r="B9" s="30"/>
      <c r="C9" s="31"/>
      <c r="D9" s="31"/>
      <c r="E9" s="31"/>
      <c r="F9" s="31"/>
      <c r="G9" s="31"/>
      <c r="H9" s="31"/>
      <c r="I9" s="31"/>
      <c r="J9" s="31"/>
      <c r="K9" s="31"/>
      <c r="L9" s="31"/>
      <c r="M9" s="31"/>
      <c r="N9" s="31"/>
      <c r="O9" s="31"/>
      <c r="P9" s="31"/>
      <c r="Q9" s="31"/>
      <c r="R9" s="31"/>
      <c r="S9" s="31"/>
      <c r="T9" s="32"/>
      <c r="U9" s="30"/>
      <c r="V9" s="31"/>
      <c r="W9" s="31"/>
      <c r="X9" s="31"/>
      <c r="Y9" s="31"/>
      <c r="Z9" s="31"/>
      <c r="AA9" s="31"/>
      <c r="AB9" s="31"/>
      <c r="AC9" s="31"/>
      <c r="AD9" s="31"/>
      <c r="AE9" s="31"/>
      <c r="AF9" s="31"/>
      <c r="AG9" s="31"/>
      <c r="AH9" s="31"/>
      <c r="AI9" s="31"/>
      <c r="AJ9" s="31"/>
      <c r="AK9" s="31"/>
      <c r="AL9" s="32"/>
    </row>
    <row r="10" spans="2:38" ht="17.100000000000001" customHeight="1" x14ac:dyDescent="0.15">
      <c r="B10" s="33"/>
      <c r="C10" s="34"/>
      <c r="D10" s="34"/>
      <c r="E10" s="34"/>
      <c r="F10" s="34"/>
      <c r="G10" s="34"/>
      <c r="H10" s="34"/>
      <c r="I10" s="34"/>
      <c r="J10" s="34"/>
      <c r="K10" s="34"/>
      <c r="L10" s="34"/>
      <c r="M10" s="34"/>
      <c r="N10" s="34"/>
      <c r="O10" s="34"/>
      <c r="P10" s="34"/>
      <c r="Q10" s="34"/>
      <c r="R10" s="34"/>
      <c r="S10" s="34"/>
      <c r="T10" s="35"/>
      <c r="U10" s="33"/>
      <c r="V10" s="34"/>
      <c r="W10" s="34"/>
      <c r="X10" s="34"/>
      <c r="Y10" s="34"/>
      <c r="Z10" s="34"/>
      <c r="AA10" s="34"/>
      <c r="AB10" s="34"/>
      <c r="AC10" s="34"/>
      <c r="AD10" s="34"/>
      <c r="AE10" s="34"/>
      <c r="AF10" s="34"/>
      <c r="AG10" s="34"/>
      <c r="AH10" s="34"/>
      <c r="AI10" s="34"/>
      <c r="AJ10" s="34"/>
      <c r="AK10" s="34"/>
      <c r="AL10" s="35"/>
    </row>
    <row r="11" spans="2:38" ht="17.100000000000001" customHeight="1" x14ac:dyDescent="0.15">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row>
    <row r="12" spans="2:38" ht="17.100000000000001" customHeight="1" x14ac:dyDescent="0.15">
      <c r="B12" s="37"/>
      <c r="C12" s="37" t="s">
        <v>8</v>
      </c>
      <c r="D12" s="37"/>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row>
    <row r="13" spans="2:38" ht="17.100000000000001" customHeight="1" x14ac:dyDescent="0.15">
      <c r="B13" s="37" t="s">
        <v>9</v>
      </c>
      <c r="C13" s="37"/>
      <c r="D13" s="37"/>
      <c r="E13" s="36"/>
      <c r="F13" s="36"/>
      <c r="G13" s="36"/>
      <c r="H13" s="36"/>
      <c r="I13" s="36"/>
      <c r="J13" s="36"/>
      <c r="K13" s="36"/>
      <c r="L13" s="36"/>
      <c r="M13" s="36"/>
      <c r="N13" s="36"/>
      <c r="O13" s="36"/>
      <c r="P13" s="36"/>
      <c r="Q13" s="36"/>
      <c r="R13" s="36"/>
      <c r="S13" s="36"/>
      <c r="T13" s="7"/>
      <c r="U13" s="36"/>
      <c r="V13" s="36"/>
      <c r="W13" s="36"/>
      <c r="X13" s="36"/>
      <c r="Y13" s="36"/>
      <c r="Z13" s="36"/>
      <c r="AA13" s="36"/>
      <c r="AB13" s="36"/>
      <c r="AC13" s="36"/>
      <c r="AD13" s="36"/>
      <c r="AE13" s="36"/>
      <c r="AF13" s="36"/>
      <c r="AG13" s="36"/>
      <c r="AH13" s="36"/>
      <c r="AI13" s="36"/>
      <c r="AJ13" s="36"/>
      <c r="AK13" s="36"/>
      <c r="AL13" s="36"/>
    </row>
    <row r="14" spans="2:38" ht="17.100000000000001" customHeight="1" x14ac:dyDescent="0.15">
      <c r="B14" s="37" t="s">
        <v>10</v>
      </c>
      <c r="C14" s="37"/>
      <c r="D14" s="37"/>
      <c r="E14" s="36"/>
      <c r="F14" s="38"/>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row>
    <row r="15" spans="2:38" ht="17.100000000000001" customHeight="1" x14ac:dyDescent="0.15">
      <c r="B15" s="39" t="s">
        <v>11</v>
      </c>
      <c r="C15" s="40"/>
      <c r="D15" s="40"/>
      <c r="E15" s="40"/>
      <c r="F15" s="40"/>
      <c r="G15" s="40"/>
      <c r="H15" s="41"/>
      <c r="I15" s="42"/>
      <c r="J15" s="43" t="s">
        <v>12</v>
      </c>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4"/>
    </row>
    <row r="16" spans="2:38" ht="15.75" customHeight="1" x14ac:dyDescent="0.15">
      <c r="B16" s="45"/>
      <c r="C16" s="46"/>
      <c r="D16" s="46"/>
      <c r="E16" s="46"/>
      <c r="F16" s="46"/>
      <c r="G16" s="46"/>
      <c r="H16" s="47"/>
      <c r="I16" s="48"/>
      <c r="J16" s="49" t="s">
        <v>13</v>
      </c>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50"/>
    </row>
    <row r="17" spans="2:38" ht="17.100000000000001" customHeight="1" x14ac:dyDescent="0.15">
      <c r="B17" s="45"/>
      <c r="C17" s="46"/>
      <c r="D17" s="46"/>
      <c r="E17" s="46"/>
      <c r="F17" s="46"/>
      <c r="G17" s="46"/>
      <c r="H17" s="47"/>
      <c r="I17" s="48"/>
      <c r="J17" s="51" t="s">
        <v>14</v>
      </c>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2"/>
    </row>
    <row r="18" spans="2:38" ht="17.100000000000001" customHeight="1" x14ac:dyDescent="0.15">
      <c r="B18" s="45"/>
      <c r="C18" s="46"/>
      <c r="D18" s="46"/>
      <c r="E18" s="46"/>
      <c r="F18" s="46"/>
      <c r="G18" s="46"/>
      <c r="H18" s="47"/>
      <c r="I18" s="48"/>
      <c r="J18" s="51" t="s">
        <v>15</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2"/>
    </row>
    <row r="19" spans="2:38" ht="16.5" customHeight="1" x14ac:dyDescent="0.15">
      <c r="B19" s="53"/>
      <c r="C19" s="54"/>
      <c r="D19" s="54"/>
      <c r="E19" s="54"/>
      <c r="F19" s="54"/>
      <c r="G19" s="54"/>
      <c r="H19" s="55"/>
      <c r="I19" s="5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7"/>
    </row>
    <row r="20" spans="2:38" ht="16.5" customHeight="1" x14ac:dyDescent="0.15">
      <c r="B20" s="57" t="s">
        <v>16</v>
      </c>
      <c r="C20" s="57"/>
      <c r="D20" s="57"/>
      <c r="E20" s="57"/>
      <c r="F20" s="57"/>
      <c r="G20" s="57"/>
      <c r="H20" s="57"/>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row>
    <row r="21" spans="2:38" ht="16.5" customHeight="1" x14ac:dyDescent="0.15">
      <c r="B21" s="57"/>
      <c r="C21" s="57"/>
      <c r="D21" s="57"/>
      <c r="E21" s="57"/>
      <c r="F21" s="57"/>
      <c r="G21" s="57"/>
      <c r="H21" s="57"/>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row>
    <row r="22" spans="2:38" ht="16.5" customHeight="1" x14ac:dyDescent="0.15">
      <c r="B22" s="59"/>
      <c r="C22" s="59"/>
      <c r="D22" s="59"/>
      <c r="E22" s="59"/>
      <c r="F22" s="59"/>
      <c r="G22" s="59"/>
      <c r="H22" s="59"/>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row>
    <row r="23" spans="2:38" ht="17.100000000000001" customHeight="1" x14ac:dyDescent="0.15">
      <c r="B23" s="61" t="s">
        <v>17</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row>
    <row r="24" spans="2:38" ht="17.100000000000001" customHeight="1" x14ac:dyDescent="0.15">
      <c r="B24" s="62" t="s">
        <v>18</v>
      </c>
      <c r="C24" s="62"/>
      <c r="D24" s="62"/>
      <c r="E24" s="62"/>
      <c r="F24" s="62"/>
      <c r="G24" s="62"/>
      <c r="H24" s="62"/>
      <c r="I24" s="62"/>
      <c r="J24" s="62"/>
      <c r="K24" s="62"/>
      <c r="L24" s="62"/>
      <c r="M24" s="62"/>
      <c r="N24" s="62"/>
      <c r="O24" s="62"/>
      <c r="P24" s="62"/>
      <c r="Q24" s="62"/>
      <c r="R24" s="62"/>
      <c r="S24" s="62"/>
      <c r="T24" s="62"/>
      <c r="U24" s="63" t="s">
        <v>19</v>
      </c>
      <c r="V24" s="64"/>
      <c r="W24" s="64"/>
      <c r="X24" s="64"/>
      <c r="Y24" s="64"/>
      <c r="Z24" s="64"/>
      <c r="AA24" s="64"/>
      <c r="AB24" s="64"/>
      <c r="AC24" s="64"/>
      <c r="AD24" s="64"/>
      <c r="AE24" s="64"/>
      <c r="AF24" s="64"/>
      <c r="AG24" s="64"/>
      <c r="AH24" s="64"/>
      <c r="AI24" s="64"/>
      <c r="AJ24" s="64"/>
      <c r="AK24" s="64"/>
      <c r="AL24" s="65"/>
    </row>
    <row r="25" spans="2:38" ht="17.100000000000001" customHeight="1" x14ac:dyDescent="0.15">
      <c r="B25" s="66"/>
      <c r="C25" s="66"/>
      <c r="D25" s="66"/>
      <c r="E25" s="66"/>
      <c r="F25" s="66"/>
      <c r="G25" s="66"/>
      <c r="H25" s="66"/>
      <c r="I25" s="66"/>
      <c r="J25" s="66"/>
      <c r="K25" s="66"/>
      <c r="L25" s="66"/>
      <c r="M25" s="66"/>
      <c r="N25" s="66"/>
      <c r="O25" s="66"/>
      <c r="P25" s="66"/>
      <c r="Q25" s="66"/>
      <c r="R25" s="66"/>
      <c r="S25" s="66"/>
      <c r="T25" s="66"/>
      <c r="U25" s="67"/>
      <c r="V25" s="13"/>
      <c r="W25" s="13"/>
      <c r="X25" s="13"/>
      <c r="Y25" s="13"/>
      <c r="Z25" s="13"/>
      <c r="AA25" s="13"/>
      <c r="AB25" s="13"/>
      <c r="AC25" s="13"/>
      <c r="AD25" s="13"/>
      <c r="AE25" s="13"/>
      <c r="AF25" s="13"/>
      <c r="AG25" s="13"/>
      <c r="AH25" s="13"/>
      <c r="AI25" s="13"/>
      <c r="AJ25" s="13"/>
      <c r="AK25" s="13"/>
      <c r="AL25" s="14"/>
    </row>
    <row r="26" spans="2:38" ht="17.100000000000001" customHeight="1" x14ac:dyDescent="0.15">
      <c r="B26" s="66"/>
      <c r="C26" s="66"/>
      <c r="D26" s="66"/>
      <c r="E26" s="66"/>
      <c r="F26" s="66"/>
      <c r="G26" s="66"/>
      <c r="H26" s="66"/>
      <c r="I26" s="66"/>
      <c r="J26" s="66"/>
      <c r="K26" s="66"/>
      <c r="L26" s="66"/>
      <c r="M26" s="66"/>
      <c r="N26" s="66"/>
      <c r="O26" s="66"/>
      <c r="P26" s="66"/>
      <c r="Q26" s="66"/>
      <c r="R26" s="66"/>
      <c r="S26" s="66"/>
      <c r="T26" s="66"/>
      <c r="U26" s="68"/>
      <c r="V26" s="69"/>
      <c r="W26" s="69"/>
      <c r="X26" s="69"/>
      <c r="Y26" s="69"/>
      <c r="Z26" s="69"/>
      <c r="AA26" s="69"/>
      <c r="AB26" s="69"/>
      <c r="AC26" s="69"/>
      <c r="AD26" s="69"/>
      <c r="AE26" s="69"/>
      <c r="AF26" s="69"/>
      <c r="AG26" s="69"/>
      <c r="AH26" s="69"/>
      <c r="AI26" s="69"/>
      <c r="AJ26" s="69"/>
      <c r="AK26" s="69"/>
      <c r="AL26" s="70"/>
    </row>
    <row r="27" spans="2:38" ht="17.100000000000001" customHeight="1" x14ac:dyDescent="0.15">
      <c r="B27" s="66"/>
      <c r="C27" s="66"/>
      <c r="D27" s="66"/>
      <c r="E27" s="66"/>
      <c r="F27" s="66"/>
      <c r="G27" s="66"/>
      <c r="H27" s="66"/>
      <c r="I27" s="66"/>
      <c r="J27" s="66"/>
      <c r="K27" s="66"/>
      <c r="L27" s="66"/>
      <c r="M27" s="66"/>
      <c r="N27" s="66"/>
      <c r="O27" s="66"/>
      <c r="P27" s="66"/>
      <c r="Q27" s="66"/>
      <c r="R27" s="66"/>
      <c r="S27" s="66"/>
      <c r="T27" s="66"/>
      <c r="U27" s="68"/>
      <c r="V27" s="69"/>
      <c r="W27" s="69"/>
      <c r="X27" s="69"/>
      <c r="Y27" s="69"/>
      <c r="Z27" s="69"/>
      <c r="AA27" s="69"/>
      <c r="AB27" s="69"/>
      <c r="AC27" s="69"/>
      <c r="AD27" s="69"/>
      <c r="AE27" s="69"/>
      <c r="AF27" s="69"/>
      <c r="AG27" s="69"/>
      <c r="AH27" s="69"/>
      <c r="AI27" s="69"/>
      <c r="AJ27" s="69"/>
      <c r="AK27" s="69"/>
      <c r="AL27" s="70"/>
    </row>
    <row r="28" spans="2:38" ht="17.100000000000001" customHeight="1" x14ac:dyDescent="0.15">
      <c r="B28" s="66"/>
      <c r="C28" s="66"/>
      <c r="D28" s="66"/>
      <c r="E28" s="66"/>
      <c r="F28" s="66"/>
      <c r="G28" s="66"/>
      <c r="H28" s="66"/>
      <c r="I28" s="66"/>
      <c r="J28" s="66"/>
      <c r="K28" s="66"/>
      <c r="L28" s="66"/>
      <c r="M28" s="66"/>
      <c r="N28" s="66"/>
      <c r="O28" s="66"/>
      <c r="P28" s="66"/>
      <c r="Q28" s="66"/>
      <c r="R28" s="66"/>
      <c r="S28" s="66"/>
      <c r="T28" s="66"/>
      <c r="U28" s="68"/>
      <c r="V28" s="69"/>
      <c r="W28" s="69"/>
      <c r="X28" s="69"/>
      <c r="Y28" s="69"/>
      <c r="Z28" s="69"/>
      <c r="AA28" s="69"/>
      <c r="AB28" s="69"/>
      <c r="AC28" s="69"/>
      <c r="AD28" s="69"/>
      <c r="AE28" s="69"/>
      <c r="AF28" s="69"/>
      <c r="AG28" s="69"/>
      <c r="AH28" s="69"/>
      <c r="AI28" s="69"/>
      <c r="AJ28" s="69"/>
      <c r="AK28" s="69"/>
      <c r="AL28" s="70"/>
    </row>
    <row r="29" spans="2:38" ht="17.100000000000001" customHeight="1" x14ac:dyDescent="0.15">
      <c r="B29" s="66"/>
      <c r="C29" s="66"/>
      <c r="D29" s="66"/>
      <c r="E29" s="66"/>
      <c r="F29" s="66"/>
      <c r="G29" s="66"/>
      <c r="H29" s="66"/>
      <c r="I29" s="66"/>
      <c r="J29" s="66"/>
      <c r="K29" s="66"/>
      <c r="L29" s="66"/>
      <c r="M29" s="66"/>
      <c r="N29" s="66"/>
      <c r="O29" s="66"/>
      <c r="P29" s="66"/>
      <c r="Q29" s="66"/>
      <c r="R29" s="66"/>
      <c r="S29" s="66"/>
      <c r="T29" s="66"/>
      <c r="U29" s="71"/>
      <c r="V29" s="20"/>
      <c r="W29" s="20"/>
      <c r="X29" s="20"/>
      <c r="Y29" s="20"/>
      <c r="Z29" s="20"/>
      <c r="AA29" s="20"/>
      <c r="AB29" s="20"/>
      <c r="AC29" s="20"/>
      <c r="AD29" s="20"/>
      <c r="AE29" s="20"/>
      <c r="AF29" s="20"/>
      <c r="AG29" s="20"/>
      <c r="AH29" s="20"/>
      <c r="AI29" s="20"/>
      <c r="AJ29" s="20"/>
      <c r="AK29" s="20"/>
      <c r="AL29" s="21"/>
    </row>
    <row r="30" spans="2:38" ht="17.100000000000001" customHeight="1" x14ac:dyDescent="0.15">
      <c r="B30" s="72"/>
      <c r="C30" s="72"/>
      <c r="D30" s="72"/>
      <c r="E30" s="36"/>
      <c r="F30" s="38"/>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row>
    <row r="31" spans="2:38" ht="17.100000000000001" customHeight="1" x14ac:dyDescent="0.15">
      <c r="B31" s="61" t="s">
        <v>20</v>
      </c>
      <c r="C31" s="36"/>
      <c r="D31" s="36"/>
      <c r="E31" s="38"/>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row>
    <row r="32" spans="2:38" ht="17.100000000000001" customHeight="1" x14ac:dyDescent="0.15">
      <c r="B32" s="8" t="s">
        <v>21</v>
      </c>
      <c r="C32" s="9"/>
      <c r="D32" s="9"/>
      <c r="E32" s="9"/>
      <c r="F32" s="9"/>
      <c r="G32" s="9"/>
      <c r="H32" s="10"/>
      <c r="I32" s="73"/>
      <c r="J32" s="74" t="s">
        <v>22</v>
      </c>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5"/>
    </row>
    <row r="33" spans="2:38" ht="17.100000000000001" customHeight="1" x14ac:dyDescent="0.15">
      <c r="B33" s="76"/>
      <c r="C33" s="51"/>
      <c r="D33" s="51"/>
      <c r="E33" s="51"/>
      <c r="F33" s="51"/>
      <c r="G33" s="51"/>
      <c r="H33" s="52"/>
      <c r="I33" s="42"/>
      <c r="J33" s="23" t="s">
        <v>23</v>
      </c>
      <c r="K33" s="23"/>
      <c r="L33" s="23"/>
      <c r="M33" s="23"/>
      <c r="N33" s="23"/>
      <c r="O33" s="23"/>
      <c r="P33" s="23"/>
      <c r="Q33" s="23"/>
      <c r="R33" s="23"/>
      <c r="S33" s="23"/>
      <c r="T33" s="23"/>
      <c r="U33" s="23"/>
      <c r="V33" s="24" t="s">
        <v>6</v>
      </c>
      <c r="W33" s="24"/>
      <c r="X33" s="24"/>
      <c r="Y33" s="24"/>
      <c r="Z33" s="24"/>
      <c r="AA33" s="24"/>
      <c r="AB33" s="24"/>
      <c r="AC33" s="24"/>
      <c r="AD33" s="24"/>
      <c r="AE33" s="24"/>
      <c r="AF33" s="24"/>
      <c r="AG33" s="24"/>
      <c r="AH33" s="24"/>
      <c r="AI33" s="24"/>
      <c r="AJ33" s="24"/>
      <c r="AK33" s="24"/>
      <c r="AL33" s="25"/>
    </row>
    <row r="34" spans="2:38" ht="17.100000000000001" customHeight="1" x14ac:dyDescent="0.15">
      <c r="B34" s="76"/>
      <c r="C34" s="51"/>
      <c r="D34" s="51"/>
      <c r="E34" s="51"/>
      <c r="F34" s="51"/>
      <c r="G34" s="51"/>
      <c r="H34" s="52"/>
      <c r="I34" s="77"/>
      <c r="J34" s="31" t="s">
        <v>24</v>
      </c>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2"/>
    </row>
    <row r="35" spans="2:38" ht="17.100000000000001" customHeight="1" x14ac:dyDescent="0.15">
      <c r="B35" s="15"/>
      <c r="C35" s="16"/>
      <c r="D35" s="16"/>
      <c r="E35" s="16"/>
      <c r="F35" s="16"/>
      <c r="G35" s="16"/>
      <c r="H35" s="17"/>
      <c r="I35" s="78"/>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5"/>
    </row>
    <row r="36" spans="2:38" ht="17.100000000000001" customHeight="1" x14ac:dyDescent="0.15">
      <c r="B36" s="8" t="s">
        <v>25</v>
      </c>
      <c r="C36" s="9"/>
      <c r="D36" s="9"/>
      <c r="E36" s="9"/>
      <c r="F36" s="9"/>
      <c r="G36" s="9"/>
      <c r="H36" s="10"/>
      <c r="I36" s="79"/>
      <c r="J36" s="74" t="s">
        <v>26</v>
      </c>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5"/>
    </row>
    <row r="37" spans="2:38" ht="17.100000000000001" customHeight="1" x14ac:dyDescent="0.15">
      <c r="B37" s="76"/>
      <c r="C37" s="51"/>
      <c r="D37" s="51"/>
      <c r="E37" s="51"/>
      <c r="F37" s="51"/>
      <c r="G37" s="51"/>
      <c r="H37" s="52"/>
      <c r="I37" s="79"/>
      <c r="J37" s="74" t="s">
        <v>27</v>
      </c>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5"/>
    </row>
    <row r="38" spans="2:38" ht="17.100000000000001" customHeight="1" x14ac:dyDescent="0.15">
      <c r="B38" s="15"/>
      <c r="C38" s="16"/>
      <c r="D38" s="16"/>
      <c r="E38" s="16"/>
      <c r="F38" s="16"/>
      <c r="G38" s="16"/>
      <c r="H38" s="17"/>
      <c r="I38" s="79"/>
      <c r="J38" s="74" t="s">
        <v>28</v>
      </c>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5"/>
    </row>
    <row r="39" spans="2:38" ht="17.100000000000001" customHeight="1" x14ac:dyDescent="0.15">
      <c r="B39" s="8" t="s">
        <v>29</v>
      </c>
      <c r="C39" s="9"/>
      <c r="D39" s="9"/>
      <c r="E39" s="9"/>
      <c r="F39" s="9"/>
      <c r="G39" s="9"/>
      <c r="H39" s="10"/>
      <c r="I39" s="73"/>
      <c r="J39" s="80" t="s">
        <v>30</v>
      </c>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1"/>
    </row>
    <row r="40" spans="2:38" ht="17.100000000000001" customHeight="1" x14ac:dyDescent="0.15">
      <c r="B40" s="76"/>
      <c r="C40" s="51"/>
      <c r="D40" s="51"/>
      <c r="E40" s="51"/>
      <c r="F40" s="51"/>
      <c r="G40" s="51"/>
      <c r="H40" s="52"/>
      <c r="I40" s="42"/>
      <c r="J40" s="43" t="s">
        <v>31</v>
      </c>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4"/>
    </row>
    <row r="41" spans="2:38" ht="17.100000000000001" customHeight="1" x14ac:dyDescent="0.15">
      <c r="B41" s="15"/>
      <c r="C41" s="16"/>
      <c r="D41" s="16"/>
      <c r="E41" s="16"/>
      <c r="F41" s="16"/>
      <c r="G41" s="16"/>
      <c r="H41" s="17"/>
      <c r="I41" s="78"/>
      <c r="J41" s="82" t="s">
        <v>32</v>
      </c>
      <c r="K41" s="82"/>
      <c r="L41" s="82"/>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5"/>
    </row>
    <row r="42" spans="2:38" ht="17.100000000000001" customHeight="1" x14ac:dyDescent="0.15">
      <c r="B42" s="57" t="s">
        <v>33</v>
      </c>
      <c r="C42" s="57"/>
      <c r="D42" s="57"/>
      <c r="E42" s="57"/>
      <c r="F42" s="57"/>
      <c r="G42" s="57"/>
      <c r="H42" s="57"/>
      <c r="I42" s="83"/>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5"/>
    </row>
    <row r="43" spans="2:38" ht="17.100000000000001" customHeight="1" x14ac:dyDescent="0.15">
      <c r="B43" s="86" t="s">
        <v>34</v>
      </c>
      <c r="C43" s="59"/>
      <c r="D43" s="59"/>
      <c r="E43" s="59"/>
      <c r="F43" s="59"/>
      <c r="G43" s="59"/>
      <c r="H43" s="59"/>
      <c r="I43" s="87"/>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row>
    <row r="44" spans="2:38" ht="17.100000000000001" customHeight="1" x14ac:dyDescent="0.15"/>
    <row r="45" spans="2:38" ht="17.100000000000001" customHeight="1" x14ac:dyDescent="0.15">
      <c r="B45" s="88" t="s">
        <v>35</v>
      </c>
    </row>
    <row r="46" spans="2:38" ht="17.100000000000001" customHeight="1" x14ac:dyDescent="0.15">
      <c r="B46" s="57" t="s">
        <v>36</v>
      </c>
      <c r="C46" s="57"/>
      <c r="D46" s="57"/>
      <c r="E46" s="57"/>
      <c r="F46" s="57"/>
      <c r="G46" s="57"/>
      <c r="H46" s="57"/>
      <c r="I46" s="42"/>
      <c r="J46" s="43" t="s">
        <v>37</v>
      </c>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4"/>
    </row>
    <row r="47" spans="2:38" ht="15.75" customHeight="1" x14ac:dyDescent="0.15">
      <c r="B47" s="57"/>
      <c r="C47" s="57"/>
      <c r="D47" s="57"/>
      <c r="E47" s="57"/>
      <c r="F47" s="57"/>
      <c r="G47" s="57"/>
      <c r="H47" s="57"/>
      <c r="I47" s="48"/>
      <c r="J47" s="49" t="s">
        <v>38</v>
      </c>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50"/>
    </row>
    <row r="48" spans="2:38" ht="17.100000000000001" customHeight="1" x14ac:dyDescent="0.15">
      <c r="B48" s="57"/>
      <c r="C48" s="57"/>
      <c r="D48" s="57"/>
      <c r="E48" s="57"/>
      <c r="F48" s="57"/>
      <c r="G48" s="57"/>
      <c r="H48" s="57"/>
      <c r="I48" s="48"/>
      <c r="J48" s="51" t="s">
        <v>39</v>
      </c>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2"/>
    </row>
    <row r="49" spans="2:38" ht="17.100000000000001" customHeight="1" x14ac:dyDescent="0.15">
      <c r="B49" s="57"/>
      <c r="C49" s="57"/>
      <c r="D49" s="57"/>
      <c r="E49" s="57"/>
      <c r="F49" s="57"/>
      <c r="G49" s="57"/>
      <c r="H49" s="57"/>
      <c r="I49" s="48"/>
      <c r="J49" s="51" t="s">
        <v>40</v>
      </c>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2"/>
    </row>
    <row r="50" spans="2:38" ht="16.5" customHeight="1" x14ac:dyDescent="0.15">
      <c r="B50" s="57"/>
      <c r="C50" s="57"/>
      <c r="D50" s="57"/>
      <c r="E50" s="57"/>
      <c r="F50" s="57"/>
      <c r="G50" s="57"/>
      <c r="H50" s="57"/>
      <c r="I50" s="5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7"/>
    </row>
    <row r="51" spans="2:38" ht="17.100000000000001" customHeight="1" x14ac:dyDescent="0.15">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row>
    <row r="52" spans="2:38" ht="17.100000000000001" customHeight="1" x14ac:dyDescent="0.15">
      <c r="B52" s="61" t="s">
        <v>41</v>
      </c>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row>
    <row r="53" spans="2:38" ht="17.100000000000001" customHeight="1" x14ac:dyDescent="0.15">
      <c r="B53" s="61"/>
      <c r="C53" s="36" t="s">
        <v>42</v>
      </c>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row>
    <row r="54" spans="2:38" ht="17.100000000000001" customHeight="1" x14ac:dyDescent="0.15">
      <c r="B54" s="61"/>
      <c r="C54" s="36"/>
      <c r="D54" s="36" t="s">
        <v>43</v>
      </c>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row>
    <row r="55" spans="2:38" ht="17.100000000000001" customHeight="1" x14ac:dyDescent="0.15">
      <c r="B55" s="36"/>
      <c r="C55" s="86"/>
      <c r="D55" s="62" t="s">
        <v>44</v>
      </c>
      <c r="E55" s="62"/>
      <c r="F55" s="62"/>
      <c r="G55" s="62"/>
      <c r="H55" s="62"/>
      <c r="I55" s="62"/>
      <c r="J55" s="62"/>
      <c r="K55" s="62"/>
      <c r="L55" s="62" t="s">
        <v>45</v>
      </c>
      <c r="M55" s="62"/>
      <c r="N55" s="62"/>
      <c r="O55" s="62"/>
      <c r="P55" s="62"/>
      <c r="Q55" s="62"/>
      <c r="R55" s="62"/>
      <c r="S55" s="62"/>
      <c r="T55" s="62"/>
      <c r="U55" s="62"/>
      <c r="V55" s="62"/>
      <c r="W55" s="62"/>
      <c r="X55" s="62" t="s">
        <v>46</v>
      </c>
      <c r="Y55" s="62"/>
      <c r="Z55" s="62"/>
      <c r="AA55" s="62"/>
      <c r="AB55" s="62"/>
      <c r="AC55" s="62"/>
      <c r="AD55" s="62"/>
      <c r="AE55" s="62" t="s">
        <v>47</v>
      </c>
      <c r="AF55" s="62"/>
      <c r="AG55" s="62"/>
      <c r="AH55" s="62"/>
      <c r="AI55" s="62"/>
      <c r="AJ55" s="62"/>
      <c r="AK55" s="62"/>
      <c r="AL55" s="62"/>
    </row>
    <row r="56" spans="2:38" ht="17.100000000000001" customHeight="1" x14ac:dyDescent="0.15">
      <c r="B56" s="36"/>
      <c r="C56" s="8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89"/>
      <c r="AD56" s="90" t="s">
        <v>48</v>
      </c>
      <c r="AE56" s="89"/>
      <c r="AF56" s="91"/>
      <c r="AG56" s="91"/>
      <c r="AH56" s="91"/>
      <c r="AI56" s="91"/>
      <c r="AJ56" s="91"/>
      <c r="AK56" s="64" t="s">
        <v>49</v>
      </c>
      <c r="AL56" s="65"/>
    </row>
    <row r="57" spans="2:38" ht="17.100000000000001" customHeight="1" x14ac:dyDescent="0.15">
      <c r="B57" s="36"/>
      <c r="C57" s="8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89"/>
      <c r="AD57" s="90" t="s">
        <v>48</v>
      </c>
      <c r="AE57" s="89"/>
      <c r="AF57" s="91"/>
      <c r="AG57" s="91"/>
      <c r="AH57" s="91"/>
      <c r="AI57" s="91"/>
      <c r="AJ57" s="91"/>
      <c r="AK57" s="64" t="s">
        <v>49</v>
      </c>
      <c r="AL57" s="65"/>
    </row>
    <row r="58" spans="2:38" ht="17.100000000000001" customHeight="1" x14ac:dyDescent="0.15">
      <c r="B58" s="36"/>
      <c r="C58" s="86"/>
      <c r="D58" s="92" t="s">
        <v>50</v>
      </c>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4"/>
      <c r="AE58" s="63">
        <f>ROUNDDOWN((X56*AE56+X57*AE57)/1000,0)</f>
        <v>0</v>
      </c>
      <c r="AF58" s="64"/>
      <c r="AG58" s="64"/>
      <c r="AH58" s="64"/>
      <c r="AI58" s="64"/>
      <c r="AJ58" s="64"/>
      <c r="AK58" s="64" t="s">
        <v>51</v>
      </c>
      <c r="AL58" s="65"/>
    </row>
    <row r="59" spans="2:38" ht="17.100000000000001" customHeight="1" x14ac:dyDescent="0.15">
      <c r="B59" s="36"/>
      <c r="C59" s="86"/>
      <c r="D59" s="36" t="s">
        <v>52</v>
      </c>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row>
    <row r="60" spans="2:38" ht="17.100000000000001" customHeight="1" x14ac:dyDescent="0.15">
      <c r="B60" s="36"/>
      <c r="C60" s="86"/>
      <c r="D60" s="62" t="s">
        <v>44</v>
      </c>
      <c r="E60" s="62"/>
      <c r="F60" s="62"/>
      <c r="G60" s="62"/>
      <c r="H60" s="62"/>
      <c r="I60" s="62"/>
      <c r="J60" s="62"/>
      <c r="K60" s="62"/>
      <c r="L60" s="62" t="s">
        <v>45</v>
      </c>
      <c r="M60" s="62"/>
      <c r="N60" s="62"/>
      <c r="O60" s="62"/>
      <c r="P60" s="62"/>
      <c r="Q60" s="62"/>
      <c r="R60" s="62"/>
      <c r="S60" s="62"/>
      <c r="T60" s="62"/>
      <c r="U60" s="62"/>
      <c r="V60" s="62"/>
      <c r="W60" s="62"/>
      <c r="X60" s="62" t="s">
        <v>53</v>
      </c>
      <c r="Y60" s="62"/>
      <c r="Z60" s="62"/>
      <c r="AA60" s="62"/>
      <c r="AB60" s="62"/>
      <c r="AC60" s="62"/>
      <c r="AD60" s="62"/>
      <c r="AE60" s="62" t="s">
        <v>54</v>
      </c>
      <c r="AF60" s="62"/>
      <c r="AG60" s="62"/>
      <c r="AH60" s="62"/>
      <c r="AI60" s="62"/>
      <c r="AJ60" s="62"/>
      <c r="AK60" s="62"/>
      <c r="AL60" s="62"/>
    </row>
    <row r="61" spans="2:38" ht="17.100000000000001" customHeight="1" x14ac:dyDescent="0.15">
      <c r="B61" s="36"/>
      <c r="C61" s="36"/>
      <c r="D61" s="66"/>
      <c r="E61" s="66"/>
      <c r="F61" s="66"/>
      <c r="G61" s="66"/>
      <c r="H61" s="66"/>
      <c r="I61" s="66"/>
      <c r="J61" s="66"/>
      <c r="K61" s="66"/>
      <c r="L61" s="66"/>
      <c r="M61" s="66"/>
      <c r="N61" s="66"/>
      <c r="O61" s="66"/>
      <c r="P61" s="66"/>
      <c r="Q61" s="66"/>
      <c r="R61" s="66"/>
      <c r="S61" s="66"/>
      <c r="T61" s="66"/>
      <c r="U61" s="66"/>
      <c r="V61" s="66"/>
      <c r="W61" s="66"/>
      <c r="X61" s="89"/>
      <c r="Y61" s="91"/>
      <c r="Z61" s="91"/>
      <c r="AA61" s="91"/>
      <c r="AB61" s="91"/>
      <c r="AC61" s="64" t="s">
        <v>51</v>
      </c>
      <c r="AD61" s="65"/>
      <c r="AE61" s="89"/>
      <c r="AF61" s="91"/>
      <c r="AG61" s="91"/>
      <c r="AH61" s="91"/>
      <c r="AI61" s="91"/>
      <c r="AJ61" s="91"/>
      <c r="AK61" s="64" t="s">
        <v>55</v>
      </c>
      <c r="AL61" s="65"/>
    </row>
    <row r="62" spans="2:38" ht="17.100000000000001" customHeight="1" x14ac:dyDescent="0.15">
      <c r="B62" s="36"/>
      <c r="C62" s="86"/>
      <c r="D62" s="66"/>
      <c r="E62" s="66"/>
      <c r="F62" s="66"/>
      <c r="G62" s="66"/>
      <c r="H62" s="66"/>
      <c r="I62" s="66"/>
      <c r="J62" s="66"/>
      <c r="K62" s="66"/>
      <c r="L62" s="66"/>
      <c r="M62" s="66"/>
      <c r="N62" s="66"/>
      <c r="O62" s="66"/>
      <c r="P62" s="66"/>
      <c r="Q62" s="66"/>
      <c r="R62" s="66"/>
      <c r="S62" s="66"/>
      <c r="T62" s="66"/>
      <c r="U62" s="66"/>
      <c r="V62" s="66"/>
      <c r="W62" s="66"/>
      <c r="X62" s="89"/>
      <c r="Y62" s="91"/>
      <c r="Z62" s="91"/>
      <c r="AA62" s="91"/>
      <c r="AB62" s="91"/>
      <c r="AC62" s="64" t="s">
        <v>51</v>
      </c>
      <c r="AD62" s="65"/>
      <c r="AE62" s="89"/>
      <c r="AF62" s="91"/>
      <c r="AG62" s="91"/>
      <c r="AH62" s="91"/>
      <c r="AI62" s="91"/>
      <c r="AJ62" s="91"/>
      <c r="AK62" s="64" t="s">
        <v>55</v>
      </c>
      <c r="AL62" s="65"/>
    </row>
    <row r="63" spans="2:38" ht="17.100000000000001" customHeight="1" x14ac:dyDescent="0.15">
      <c r="B63" s="36"/>
      <c r="C63" s="36"/>
      <c r="D63" s="95" t="s">
        <v>56</v>
      </c>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7"/>
      <c r="AE63" s="63">
        <f>ROUNDDOWN(X61*AE61+X62*AE62,0)</f>
        <v>0</v>
      </c>
      <c r="AF63" s="64"/>
      <c r="AG63" s="64"/>
      <c r="AH63" s="64"/>
      <c r="AI63" s="64"/>
      <c r="AJ63" s="64"/>
      <c r="AK63" s="64" t="s">
        <v>51</v>
      </c>
      <c r="AL63" s="65"/>
    </row>
    <row r="64" spans="2:38" ht="17.100000000000001" customHeight="1" x14ac:dyDescent="0.15">
      <c r="B64" s="36"/>
      <c r="C64" s="36"/>
      <c r="D64" s="98" t="s">
        <v>57</v>
      </c>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7"/>
      <c r="AI64" s="7"/>
      <c r="AJ64" s="7"/>
      <c r="AK64" s="7"/>
      <c r="AL64" s="7"/>
    </row>
    <row r="65" spans="2:38" ht="17.100000000000001" customHeight="1" x14ac:dyDescent="0.15">
      <c r="B65" s="36"/>
      <c r="C65" s="100"/>
      <c r="D65" s="101" t="s">
        <v>58</v>
      </c>
      <c r="E65" s="102"/>
      <c r="F65" s="102"/>
      <c r="G65" s="102"/>
      <c r="H65" s="102"/>
      <c r="I65" s="102"/>
      <c r="J65" s="102"/>
      <c r="K65" s="102"/>
      <c r="L65" s="102"/>
      <c r="M65" s="102"/>
      <c r="N65" s="102"/>
      <c r="O65" s="102"/>
      <c r="P65" s="102"/>
      <c r="Q65" s="102"/>
      <c r="R65" s="102"/>
      <c r="S65" s="102"/>
      <c r="T65" s="102"/>
      <c r="U65" s="102"/>
      <c r="V65" s="102"/>
      <c r="W65" s="103"/>
      <c r="X65" s="104">
        <f>MIN(AE58,AE63)*70000</f>
        <v>0</v>
      </c>
      <c r="Y65" s="104"/>
      <c r="Z65" s="104"/>
      <c r="AA65" s="104"/>
      <c r="AB65" s="104"/>
      <c r="AC65" s="104"/>
      <c r="AD65" s="104"/>
      <c r="AE65" s="104"/>
      <c r="AF65" s="104"/>
      <c r="AG65" s="104"/>
      <c r="AH65" s="104"/>
      <c r="AI65" s="104"/>
      <c r="AJ65" s="104"/>
      <c r="AK65" s="12" t="s">
        <v>59</v>
      </c>
      <c r="AL65" s="105"/>
    </row>
    <row r="66" spans="2:38" ht="17.100000000000001" customHeight="1" x14ac:dyDescent="0.15">
      <c r="B66" s="36"/>
      <c r="C66" s="36"/>
      <c r="D66" s="106"/>
      <c r="E66" s="107"/>
      <c r="F66" s="107"/>
      <c r="G66" s="107"/>
      <c r="H66" s="107"/>
      <c r="I66" s="107"/>
      <c r="J66" s="107"/>
      <c r="K66" s="107"/>
      <c r="L66" s="107"/>
      <c r="M66" s="107"/>
      <c r="N66" s="107"/>
      <c r="O66" s="107"/>
      <c r="P66" s="107"/>
      <c r="Q66" s="107"/>
      <c r="R66" s="107"/>
      <c r="S66" s="107"/>
      <c r="T66" s="107"/>
      <c r="U66" s="107"/>
      <c r="V66" s="107"/>
      <c r="W66" s="108"/>
      <c r="X66" s="109"/>
      <c r="Y66" s="109"/>
      <c r="Z66" s="109"/>
      <c r="AA66" s="109"/>
      <c r="AB66" s="109"/>
      <c r="AC66" s="109"/>
      <c r="AD66" s="109"/>
      <c r="AE66" s="109"/>
      <c r="AF66" s="109"/>
      <c r="AG66" s="109"/>
      <c r="AH66" s="109"/>
      <c r="AI66" s="109"/>
      <c r="AJ66" s="109"/>
      <c r="AK66" s="19"/>
      <c r="AL66" s="110"/>
    </row>
    <row r="67" spans="2:38" ht="14.25" customHeight="1" x14ac:dyDescent="0.15">
      <c r="B67" s="36"/>
      <c r="C67" s="111"/>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row>
    <row r="68" spans="2:38" ht="14.25" customHeight="1" x14ac:dyDescent="0.15">
      <c r="B68" s="36"/>
      <c r="C68" s="86" t="s">
        <v>60</v>
      </c>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row>
    <row r="69" spans="2:38" ht="14.25" customHeight="1" x14ac:dyDescent="0.15">
      <c r="B69" s="36"/>
      <c r="C69" s="111"/>
      <c r="D69" s="36" t="s">
        <v>61</v>
      </c>
      <c r="E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row>
    <row r="70" spans="2:38" ht="17.100000000000001" customHeight="1" x14ac:dyDescent="0.15">
      <c r="B70" s="36"/>
      <c r="C70" s="86"/>
      <c r="D70" s="62" t="s">
        <v>44</v>
      </c>
      <c r="E70" s="62"/>
      <c r="F70" s="62"/>
      <c r="G70" s="62"/>
      <c r="H70" s="62"/>
      <c r="I70" s="62"/>
      <c r="J70" s="62"/>
      <c r="K70" s="62"/>
      <c r="L70" s="62" t="s">
        <v>45</v>
      </c>
      <c r="M70" s="62"/>
      <c r="N70" s="62"/>
      <c r="O70" s="62"/>
      <c r="P70" s="62"/>
      <c r="Q70" s="62"/>
      <c r="R70" s="62"/>
      <c r="S70" s="62"/>
      <c r="T70" s="62"/>
      <c r="U70" s="62"/>
      <c r="V70" s="62"/>
      <c r="W70" s="62"/>
      <c r="X70" s="112" t="s">
        <v>62</v>
      </c>
      <c r="Y70" s="113"/>
      <c r="Z70" s="113"/>
      <c r="AA70" s="113"/>
      <c r="AB70" s="113"/>
      <c r="AC70" s="113"/>
      <c r="AD70" s="113"/>
      <c r="AE70" s="113"/>
      <c r="AF70" s="113"/>
      <c r="AG70" s="113"/>
      <c r="AH70" s="113"/>
      <c r="AI70" s="113"/>
      <c r="AJ70" s="113"/>
      <c r="AK70" s="113"/>
      <c r="AL70" s="114"/>
    </row>
    <row r="71" spans="2:38" ht="17.100000000000001" customHeight="1" x14ac:dyDescent="0.15">
      <c r="B71" s="36"/>
      <c r="C71" s="86"/>
      <c r="D71" s="66"/>
      <c r="E71" s="66"/>
      <c r="F71" s="66"/>
      <c r="G71" s="66"/>
      <c r="H71" s="66"/>
      <c r="I71" s="66"/>
      <c r="J71" s="66"/>
      <c r="K71" s="66"/>
      <c r="L71" s="66"/>
      <c r="M71" s="66"/>
      <c r="N71" s="66"/>
      <c r="O71" s="66"/>
      <c r="P71" s="66"/>
      <c r="Q71" s="66"/>
      <c r="R71" s="66"/>
      <c r="S71" s="66"/>
      <c r="T71" s="66"/>
      <c r="U71" s="66"/>
      <c r="V71" s="66"/>
      <c r="W71" s="66"/>
      <c r="X71" s="89"/>
      <c r="Y71" s="91"/>
      <c r="Z71" s="91"/>
      <c r="AA71" s="91"/>
      <c r="AB71" s="91"/>
      <c r="AC71" s="91"/>
      <c r="AD71" s="91"/>
      <c r="AE71" s="91"/>
      <c r="AF71" s="91"/>
      <c r="AG71" s="91"/>
      <c r="AH71" s="91"/>
      <c r="AI71" s="91"/>
      <c r="AJ71" s="91"/>
      <c r="AK71" s="64" t="s">
        <v>63</v>
      </c>
      <c r="AL71" s="65"/>
    </row>
    <row r="72" spans="2:38" ht="14.25" customHeight="1" x14ac:dyDescent="0.15">
      <c r="B72" s="36"/>
      <c r="C72" s="111"/>
      <c r="D72" s="98" t="s">
        <v>64</v>
      </c>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row>
    <row r="73" spans="2:38" ht="17.100000000000001" customHeight="1" x14ac:dyDescent="0.15">
      <c r="B73" s="36"/>
      <c r="C73" s="100"/>
      <c r="D73" s="39" t="s">
        <v>65</v>
      </c>
      <c r="E73" s="40"/>
      <c r="F73" s="40"/>
      <c r="G73" s="40"/>
      <c r="H73" s="40"/>
      <c r="I73" s="40"/>
      <c r="J73" s="40"/>
      <c r="K73" s="40"/>
      <c r="L73" s="40"/>
      <c r="M73" s="40"/>
      <c r="N73" s="40"/>
      <c r="O73" s="40"/>
      <c r="P73" s="40"/>
      <c r="Q73" s="40"/>
      <c r="R73" s="40"/>
      <c r="S73" s="40"/>
      <c r="T73" s="40"/>
      <c r="U73" s="40"/>
      <c r="V73" s="40"/>
      <c r="W73" s="41"/>
      <c r="X73" s="115"/>
      <c r="Y73" s="115"/>
      <c r="Z73" s="115"/>
      <c r="AA73" s="115"/>
      <c r="AB73" s="115"/>
      <c r="AC73" s="115"/>
      <c r="AD73" s="115"/>
      <c r="AE73" s="115"/>
      <c r="AF73" s="115"/>
      <c r="AG73" s="115"/>
      <c r="AH73" s="115"/>
      <c r="AI73" s="115"/>
      <c r="AJ73" s="115"/>
      <c r="AK73" s="12" t="s">
        <v>59</v>
      </c>
      <c r="AL73" s="105"/>
    </row>
    <row r="74" spans="2:38" ht="17.100000000000001" customHeight="1" x14ac:dyDescent="0.15">
      <c r="B74" s="36"/>
      <c r="C74" s="36"/>
      <c r="D74" s="53"/>
      <c r="E74" s="54"/>
      <c r="F74" s="54"/>
      <c r="G74" s="54"/>
      <c r="H74" s="54"/>
      <c r="I74" s="54"/>
      <c r="J74" s="54"/>
      <c r="K74" s="54"/>
      <c r="L74" s="54"/>
      <c r="M74" s="54"/>
      <c r="N74" s="54"/>
      <c r="O74" s="54"/>
      <c r="P74" s="54"/>
      <c r="Q74" s="54"/>
      <c r="R74" s="54"/>
      <c r="S74" s="54"/>
      <c r="T74" s="54"/>
      <c r="U74" s="54"/>
      <c r="V74" s="54"/>
      <c r="W74" s="55"/>
      <c r="X74" s="116"/>
      <c r="Y74" s="116"/>
      <c r="Z74" s="116"/>
      <c r="AA74" s="116"/>
      <c r="AB74" s="116"/>
      <c r="AC74" s="116"/>
      <c r="AD74" s="116"/>
      <c r="AE74" s="116"/>
      <c r="AF74" s="116"/>
      <c r="AG74" s="116"/>
      <c r="AH74" s="116"/>
      <c r="AI74" s="116"/>
      <c r="AJ74" s="116"/>
      <c r="AK74" s="19"/>
      <c r="AL74" s="110"/>
    </row>
    <row r="75" spans="2:38" ht="17.100000000000001" customHeight="1" x14ac:dyDescent="0.15">
      <c r="B75" s="36"/>
      <c r="C75" s="100"/>
      <c r="D75" s="39" t="s">
        <v>66</v>
      </c>
      <c r="E75" s="40"/>
      <c r="F75" s="40"/>
      <c r="G75" s="40"/>
      <c r="H75" s="40"/>
      <c r="I75" s="40"/>
      <c r="J75" s="40"/>
      <c r="K75" s="40"/>
      <c r="L75" s="40"/>
      <c r="M75" s="40"/>
      <c r="N75" s="40"/>
      <c r="O75" s="40"/>
      <c r="P75" s="40"/>
      <c r="Q75" s="40"/>
      <c r="R75" s="40"/>
      <c r="S75" s="40"/>
      <c r="T75" s="40"/>
      <c r="U75" s="40"/>
      <c r="V75" s="40"/>
      <c r="W75" s="41"/>
      <c r="X75" s="104">
        <f>ROUNDDOWN(MIN(X71*50000, X73/3),-3)</f>
        <v>0</v>
      </c>
      <c r="Y75" s="104"/>
      <c r="Z75" s="104"/>
      <c r="AA75" s="104"/>
      <c r="AB75" s="104"/>
      <c r="AC75" s="104"/>
      <c r="AD75" s="104"/>
      <c r="AE75" s="104"/>
      <c r="AF75" s="104"/>
      <c r="AG75" s="104"/>
      <c r="AH75" s="104"/>
      <c r="AI75" s="104"/>
      <c r="AJ75" s="104"/>
      <c r="AK75" s="12" t="s">
        <v>59</v>
      </c>
      <c r="AL75" s="105"/>
    </row>
    <row r="76" spans="2:38" ht="17.100000000000001" customHeight="1" x14ac:dyDescent="0.15">
      <c r="B76" s="36"/>
      <c r="C76" s="36"/>
      <c r="D76" s="53"/>
      <c r="E76" s="54"/>
      <c r="F76" s="54"/>
      <c r="G76" s="54"/>
      <c r="H76" s="54"/>
      <c r="I76" s="54"/>
      <c r="J76" s="54"/>
      <c r="K76" s="54"/>
      <c r="L76" s="54"/>
      <c r="M76" s="54"/>
      <c r="N76" s="54"/>
      <c r="O76" s="54"/>
      <c r="P76" s="54"/>
      <c r="Q76" s="54"/>
      <c r="R76" s="54"/>
      <c r="S76" s="54"/>
      <c r="T76" s="54"/>
      <c r="U76" s="54"/>
      <c r="V76" s="54"/>
      <c r="W76" s="55"/>
      <c r="X76" s="109"/>
      <c r="Y76" s="109"/>
      <c r="Z76" s="109"/>
      <c r="AA76" s="109"/>
      <c r="AB76" s="109"/>
      <c r="AC76" s="109"/>
      <c r="AD76" s="109"/>
      <c r="AE76" s="109"/>
      <c r="AF76" s="109"/>
      <c r="AG76" s="109"/>
      <c r="AH76" s="109"/>
      <c r="AI76" s="109"/>
      <c r="AJ76" s="109"/>
      <c r="AK76" s="19"/>
      <c r="AL76" s="110"/>
    </row>
    <row r="77" spans="2:38" ht="17.100000000000001" customHeight="1" x14ac:dyDescent="0.15">
      <c r="B77" s="36"/>
      <c r="C77" s="36"/>
      <c r="D77" s="117"/>
      <c r="E77" s="117"/>
      <c r="F77" s="117"/>
      <c r="G77" s="117"/>
      <c r="H77" s="117"/>
      <c r="I77" s="117"/>
      <c r="J77" s="117"/>
      <c r="K77" s="117"/>
      <c r="L77" s="117"/>
      <c r="M77" s="117"/>
      <c r="N77" s="117"/>
      <c r="O77" s="117"/>
      <c r="P77" s="117"/>
      <c r="Q77" s="117"/>
      <c r="R77" s="117"/>
      <c r="S77" s="117"/>
      <c r="T77" s="117"/>
      <c r="U77" s="117"/>
      <c r="V77" s="117"/>
      <c r="W77" s="117"/>
      <c r="X77" s="118"/>
      <c r="Y77" s="118"/>
      <c r="Z77" s="118"/>
      <c r="AA77" s="118"/>
      <c r="AB77" s="118"/>
      <c r="AC77" s="118"/>
      <c r="AD77" s="118"/>
      <c r="AE77" s="118"/>
      <c r="AF77" s="118"/>
      <c r="AG77" s="118"/>
      <c r="AH77" s="118"/>
      <c r="AI77" s="118"/>
      <c r="AJ77" s="118"/>
      <c r="AK77" s="7"/>
      <c r="AL77" s="7"/>
    </row>
    <row r="78" spans="2:38" ht="14.25" customHeight="1" x14ac:dyDescent="0.15">
      <c r="B78" s="36"/>
      <c r="C78" s="86" t="s">
        <v>67</v>
      </c>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row>
    <row r="79" spans="2:38" ht="14.25" customHeight="1" x14ac:dyDescent="0.15">
      <c r="B79" s="36"/>
      <c r="C79" s="111"/>
      <c r="D79" s="36" t="s">
        <v>68</v>
      </c>
      <c r="E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row>
    <row r="80" spans="2:38" ht="17.100000000000001" customHeight="1" x14ac:dyDescent="0.15">
      <c r="B80" s="36"/>
      <c r="D80" s="11" t="s">
        <v>44</v>
      </c>
      <c r="E80" s="12"/>
      <c r="F80" s="12"/>
      <c r="G80" s="12"/>
      <c r="H80" s="12"/>
      <c r="I80" s="12"/>
      <c r="J80" s="12"/>
      <c r="K80" s="105"/>
      <c r="L80" s="11" t="s">
        <v>45</v>
      </c>
      <c r="M80" s="12"/>
      <c r="N80" s="12"/>
      <c r="O80" s="12"/>
      <c r="P80" s="12"/>
      <c r="Q80" s="12"/>
      <c r="R80" s="12"/>
      <c r="S80" s="12"/>
      <c r="T80" s="12"/>
      <c r="U80" s="12"/>
      <c r="V80" s="12"/>
      <c r="W80" s="105"/>
    </row>
    <row r="81" spans="2:38" ht="17.100000000000001" customHeight="1" x14ac:dyDescent="0.15">
      <c r="B81" s="36"/>
      <c r="D81" s="89"/>
      <c r="E81" s="91"/>
      <c r="F81" s="91"/>
      <c r="G81" s="91"/>
      <c r="H81" s="91"/>
      <c r="I81" s="91"/>
      <c r="J81" s="91"/>
      <c r="K81" s="119"/>
      <c r="L81" s="89"/>
      <c r="M81" s="91"/>
      <c r="N81" s="91"/>
      <c r="O81" s="91"/>
      <c r="P81" s="91"/>
      <c r="Q81" s="91"/>
      <c r="R81" s="91"/>
      <c r="S81" s="91"/>
      <c r="T81" s="91"/>
      <c r="U81" s="91"/>
      <c r="V81" s="91"/>
      <c r="W81" s="119"/>
    </row>
    <row r="82" spans="2:38" ht="14.25" customHeight="1" x14ac:dyDescent="0.15">
      <c r="B82" s="36"/>
      <c r="D82" s="86" t="s">
        <v>64</v>
      </c>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row>
    <row r="83" spans="2:38" ht="17.100000000000001" customHeight="1" x14ac:dyDescent="0.15">
      <c r="B83" s="36"/>
      <c r="D83" s="120" t="s">
        <v>69</v>
      </c>
      <c r="E83" s="121"/>
      <c r="F83" s="121"/>
      <c r="G83" s="121"/>
      <c r="H83" s="121"/>
      <c r="I83" s="121"/>
      <c r="J83" s="121"/>
      <c r="K83" s="121"/>
      <c r="L83" s="121"/>
      <c r="M83" s="121"/>
      <c r="N83" s="121"/>
      <c r="O83" s="121"/>
      <c r="P83" s="121"/>
      <c r="Q83" s="121"/>
      <c r="R83" s="121"/>
      <c r="S83" s="121"/>
      <c r="T83" s="121"/>
      <c r="U83" s="121"/>
      <c r="V83" s="121"/>
      <c r="W83" s="122"/>
      <c r="X83" s="123">
        <f>IF(L81&lt;&gt;"",100000,0)</f>
        <v>0</v>
      </c>
      <c r="Y83" s="123"/>
      <c r="Z83" s="123"/>
      <c r="AA83" s="123"/>
      <c r="AB83" s="123"/>
      <c r="AC83" s="123"/>
      <c r="AD83" s="123"/>
      <c r="AE83" s="123"/>
      <c r="AF83" s="123"/>
      <c r="AG83" s="123"/>
      <c r="AH83" s="123"/>
      <c r="AI83" s="123"/>
      <c r="AJ83" s="124"/>
      <c r="AK83" s="65" t="s">
        <v>59</v>
      </c>
      <c r="AL83" s="62"/>
    </row>
    <row r="84" spans="2:38" ht="17.100000000000001" customHeight="1" x14ac:dyDescent="0.15">
      <c r="B84" s="36"/>
      <c r="D84" s="117"/>
      <c r="E84" s="117"/>
      <c r="F84" s="117"/>
      <c r="G84" s="117"/>
      <c r="H84" s="117"/>
      <c r="I84" s="117"/>
      <c r="J84" s="117"/>
      <c r="K84" s="117"/>
      <c r="L84" s="117"/>
      <c r="M84" s="117"/>
      <c r="N84" s="117"/>
      <c r="O84" s="117"/>
      <c r="P84" s="117"/>
      <c r="Q84" s="117"/>
      <c r="R84" s="117"/>
      <c r="S84" s="117"/>
      <c r="T84" s="117"/>
      <c r="U84" s="117"/>
      <c r="V84" s="117"/>
      <c r="W84" s="117"/>
      <c r="X84" s="125"/>
      <c r="Y84" s="118"/>
      <c r="Z84" s="118"/>
      <c r="AA84" s="118"/>
      <c r="AB84" s="118"/>
      <c r="AC84" s="118"/>
      <c r="AD84" s="118"/>
      <c r="AE84" s="118"/>
      <c r="AF84" s="118"/>
      <c r="AG84" s="118"/>
      <c r="AH84" s="118"/>
      <c r="AI84" s="118"/>
      <c r="AJ84" s="118"/>
      <c r="AK84" s="7"/>
      <c r="AL84" s="7"/>
    </row>
    <row r="85" spans="2:38" ht="17.100000000000001" customHeight="1" x14ac:dyDescent="0.15">
      <c r="B85" s="61" t="s">
        <v>70</v>
      </c>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row>
    <row r="86" spans="2:38" ht="17.100000000000001" customHeight="1" x14ac:dyDescent="0.15">
      <c r="B86" s="61"/>
      <c r="C86" s="36" t="s">
        <v>71</v>
      </c>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row>
    <row r="87" spans="2:38" ht="17.100000000000001" customHeight="1" x14ac:dyDescent="0.15">
      <c r="B87" s="61"/>
      <c r="C87" s="126" t="b">
        <v>0</v>
      </c>
      <c r="D87" s="127" t="s">
        <v>72</v>
      </c>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36"/>
      <c r="AH87" s="36"/>
      <c r="AI87" s="36"/>
      <c r="AJ87" s="36"/>
      <c r="AK87" s="36"/>
      <c r="AL87" s="36"/>
    </row>
    <row r="88" spans="2:38" ht="17.100000000000001" customHeight="1" x14ac:dyDescent="0.15">
      <c r="B88" s="61"/>
      <c r="C88" s="126" t="b">
        <v>0</v>
      </c>
      <c r="D88" s="127" t="s">
        <v>73</v>
      </c>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36"/>
      <c r="AH88" s="36"/>
      <c r="AI88" s="36"/>
      <c r="AJ88" s="36"/>
      <c r="AK88" s="36"/>
      <c r="AL88" s="36"/>
    </row>
    <row r="89" spans="2:38" ht="17.100000000000001" customHeight="1" x14ac:dyDescent="0.15">
      <c r="B89" s="61"/>
      <c r="C89" s="36" t="s">
        <v>74</v>
      </c>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row>
    <row r="90" spans="2:38" ht="17.100000000000001" customHeight="1" x14ac:dyDescent="0.15">
      <c r="B90" s="36"/>
      <c r="C90" s="62" t="s">
        <v>44</v>
      </c>
      <c r="D90" s="62"/>
      <c r="E90" s="62"/>
      <c r="F90" s="62"/>
      <c r="G90" s="62"/>
      <c r="H90" s="62"/>
      <c r="I90" s="62"/>
      <c r="J90" s="62"/>
      <c r="K90" s="62"/>
      <c r="L90" s="62"/>
      <c r="M90" s="62"/>
      <c r="N90" s="62"/>
      <c r="O90" s="62"/>
      <c r="P90" s="62"/>
      <c r="Q90" s="62"/>
      <c r="R90" s="62" t="s">
        <v>45</v>
      </c>
      <c r="S90" s="62"/>
      <c r="T90" s="62"/>
      <c r="U90" s="62"/>
      <c r="V90" s="62"/>
      <c r="W90" s="62"/>
      <c r="X90" s="62"/>
      <c r="Y90" s="62"/>
      <c r="Z90" s="62"/>
      <c r="AA90" s="62"/>
      <c r="AB90" s="62"/>
      <c r="AC90" s="62"/>
      <c r="AD90" s="62"/>
      <c r="AE90" s="62"/>
      <c r="AF90" s="62"/>
      <c r="AG90" s="62"/>
      <c r="AH90" s="62"/>
      <c r="AI90" s="62"/>
      <c r="AJ90" s="62"/>
      <c r="AK90" s="62"/>
      <c r="AL90" s="62"/>
    </row>
    <row r="91" spans="2:38" ht="17.100000000000001" customHeight="1" x14ac:dyDescent="0.15">
      <c r="B91" s="3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row>
    <row r="92" spans="2:38" ht="14.25" customHeight="1" x14ac:dyDescent="0.15">
      <c r="B92" s="36"/>
      <c r="C92" s="98" t="s">
        <v>75</v>
      </c>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row>
    <row r="93" spans="2:38" ht="17.100000000000001" customHeight="1" x14ac:dyDescent="0.15">
      <c r="B93" s="36"/>
      <c r="C93" s="128" t="s">
        <v>76</v>
      </c>
      <c r="D93" s="128"/>
      <c r="E93" s="128"/>
      <c r="F93" s="128"/>
      <c r="G93" s="128"/>
      <c r="H93" s="128"/>
      <c r="I93" s="128"/>
      <c r="J93" s="128"/>
      <c r="K93" s="128"/>
      <c r="L93" s="128"/>
      <c r="M93" s="128"/>
      <c r="N93" s="128"/>
      <c r="O93" s="128"/>
      <c r="P93" s="128"/>
      <c r="Q93" s="128"/>
      <c r="R93" s="128"/>
      <c r="S93" s="128"/>
      <c r="T93" s="128"/>
      <c r="U93" s="128"/>
      <c r="V93" s="128"/>
      <c r="W93" s="128"/>
      <c r="X93" s="115"/>
      <c r="Y93" s="115"/>
      <c r="Z93" s="115"/>
      <c r="AA93" s="115"/>
      <c r="AB93" s="115"/>
      <c r="AC93" s="115"/>
      <c r="AD93" s="115"/>
      <c r="AE93" s="115"/>
      <c r="AF93" s="115"/>
      <c r="AG93" s="115"/>
      <c r="AH93" s="115"/>
      <c r="AI93" s="115"/>
      <c r="AJ93" s="115"/>
      <c r="AK93" s="12" t="s">
        <v>59</v>
      </c>
      <c r="AL93" s="105"/>
    </row>
    <row r="94" spans="2:38" ht="17.100000000000001" customHeight="1" x14ac:dyDescent="0.15">
      <c r="B94" s="36"/>
      <c r="C94" s="128"/>
      <c r="D94" s="128"/>
      <c r="E94" s="128"/>
      <c r="F94" s="128"/>
      <c r="G94" s="128"/>
      <c r="H94" s="128"/>
      <c r="I94" s="128"/>
      <c r="J94" s="128"/>
      <c r="K94" s="128"/>
      <c r="L94" s="128"/>
      <c r="M94" s="128"/>
      <c r="N94" s="128"/>
      <c r="O94" s="128"/>
      <c r="P94" s="128"/>
      <c r="Q94" s="128"/>
      <c r="R94" s="128"/>
      <c r="S94" s="128"/>
      <c r="T94" s="128"/>
      <c r="U94" s="128"/>
      <c r="V94" s="128"/>
      <c r="W94" s="128"/>
      <c r="X94" s="116"/>
      <c r="Y94" s="116"/>
      <c r="Z94" s="116"/>
      <c r="AA94" s="116"/>
      <c r="AB94" s="116"/>
      <c r="AC94" s="116"/>
      <c r="AD94" s="116"/>
      <c r="AE94" s="116"/>
      <c r="AF94" s="116"/>
      <c r="AG94" s="116"/>
      <c r="AH94" s="116"/>
      <c r="AI94" s="116"/>
      <c r="AJ94" s="116"/>
      <c r="AK94" s="19"/>
      <c r="AL94" s="110"/>
    </row>
    <row r="95" spans="2:38" ht="17.100000000000001" customHeight="1" x14ac:dyDescent="0.15">
      <c r="B95" s="36"/>
      <c r="C95" s="128" t="s">
        <v>77</v>
      </c>
      <c r="D95" s="128"/>
      <c r="E95" s="128"/>
      <c r="F95" s="128"/>
      <c r="G95" s="128"/>
      <c r="H95" s="128"/>
      <c r="I95" s="128"/>
      <c r="J95" s="128"/>
      <c r="K95" s="128"/>
      <c r="L95" s="128"/>
      <c r="M95" s="128"/>
      <c r="N95" s="128"/>
      <c r="O95" s="128"/>
      <c r="P95" s="128"/>
      <c r="Q95" s="128"/>
      <c r="R95" s="128"/>
      <c r="S95" s="128"/>
      <c r="T95" s="128"/>
      <c r="U95" s="128"/>
      <c r="V95" s="128"/>
      <c r="W95" s="128"/>
      <c r="X95" s="104">
        <f>ROUNDDOWN(MIN(X93/2,IF(C87=TRUE,300000,800000)),-3)</f>
        <v>0</v>
      </c>
      <c r="Y95" s="104"/>
      <c r="Z95" s="104"/>
      <c r="AA95" s="104"/>
      <c r="AB95" s="104"/>
      <c r="AC95" s="104"/>
      <c r="AD95" s="104"/>
      <c r="AE95" s="104"/>
      <c r="AF95" s="104"/>
      <c r="AG95" s="104"/>
      <c r="AH95" s="104"/>
      <c r="AI95" s="104"/>
      <c r="AJ95" s="104"/>
      <c r="AK95" s="12" t="s">
        <v>59</v>
      </c>
      <c r="AL95" s="105"/>
    </row>
    <row r="96" spans="2:38" ht="17.100000000000001" customHeight="1" x14ac:dyDescent="0.15">
      <c r="B96" s="36"/>
      <c r="C96" s="128"/>
      <c r="D96" s="128"/>
      <c r="E96" s="128"/>
      <c r="F96" s="128"/>
      <c r="G96" s="128"/>
      <c r="H96" s="128"/>
      <c r="I96" s="128"/>
      <c r="J96" s="128"/>
      <c r="K96" s="128"/>
      <c r="L96" s="128"/>
      <c r="M96" s="128"/>
      <c r="N96" s="128"/>
      <c r="O96" s="128"/>
      <c r="P96" s="128"/>
      <c r="Q96" s="128"/>
      <c r="R96" s="128"/>
      <c r="S96" s="128"/>
      <c r="T96" s="128"/>
      <c r="U96" s="128"/>
      <c r="V96" s="128"/>
      <c r="W96" s="128"/>
      <c r="X96" s="129"/>
      <c r="Y96" s="129"/>
      <c r="Z96" s="129"/>
      <c r="AA96" s="129"/>
      <c r="AB96" s="129"/>
      <c r="AC96" s="129"/>
      <c r="AD96" s="129"/>
      <c r="AE96" s="129"/>
      <c r="AF96" s="129"/>
      <c r="AG96" s="129"/>
      <c r="AH96" s="129"/>
      <c r="AI96" s="129"/>
      <c r="AJ96" s="129"/>
      <c r="AK96" s="130"/>
      <c r="AL96" s="131"/>
    </row>
    <row r="97" spans="2:38" ht="17.100000000000001" customHeight="1" x14ac:dyDescent="0.15">
      <c r="B97" s="36"/>
      <c r="C97" s="128"/>
      <c r="D97" s="128"/>
      <c r="E97" s="128"/>
      <c r="F97" s="128"/>
      <c r="G97" s="128"/>
      <c r="H97" s="128"/>
      <c r="I97" s="128"/>
      <c r="J97" s="128"/>
      <c r="K97" s="128"/>
      <c r="L97" s="128"/>
      <c r="M97" s="128"/>
      <c r="N97" s="128"/>
      <c r="O97" s="128"/>
      <c r="P97" s="128"/>
      <c r="Q97" s="128"/>
      <c r="R97" s="128"/>
      <c r="S97" s="128"/>
      <c r="T97" s="128"/>
      <c r="U97" s="128"/>
      <c r="V97" s="128"/>
      <c r="W97" s="128"/>
      <c r="X97" s="109"/>
      <c r="Y97" s="109"/>
      <c r="Z97" s="109"/>
      <c r="AA97" s="109"/>
      <c r="AB97" s="109"/>
      <c r="AC97" s="109"/>
      <c r="AD97" s="109"/>
      <c r="AE97" s="109"/>
      <c r="AF97" s="109"/>
      <c r="AG97" s="109"/>
      <c r="AH97" s="109"/>
      <c r="AI97" s="109"/>
      <c r="AJ97" s="109"/>
      <c r="AK97" s="19"/>
      <c r="AL97" s="110"/>
    </row>
    <row r="98" spans="2:38" ht="17.100000000000001" customHeight="1" x14ac:dyDescent="0.15">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row>
    <row r="99" spans="2:38" ht="17.100000000000001" customHeight="1" x14ac:dyDescent="0.15">
      <c r="B99" s="61" t="s">
        <v>78</v>
      </c>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row>
    <row r="100" spans="2:38" ht="17.100000000000001" customHeight="1" x14ac:dyDescent="0.15">
      <c r="B100" s="61" t="s">
        <v>79</v>
      </c>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row>
    <row r="101" spans="2:38" ht="14.25" customHeight="1" x14ac:dyDescent="0.15">
      <c r="B101" s="36"/>
      <c r="C101" s="36" t="s">
        <v>80</v>
      </c>
      <c r="E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row>
    <row r="102" spans="2:38" ht="17.100000000000001" customHeight="1" x14ac:dyDescent="0.15">
      <c r="B102" s="36"/>
      <c r="C102" s="11" t="s">
        <v>44</v>
      </c>
      <c r="D102" s="12"/>
      <c r="E102" s="12"/>
      <c r="F102" s="12"/>
      <c r="G102" s="12"/>
      <c r="H102" s="12"/>
      <c r="I102" s="12"/>
      <c r="J102" s="105"/>
      <c r="K102" s="11" t="s">
        <v>45</v>
      </c>
      <c r="L102" s="12"/>
      <c r="M102" s="12"/>
      <c r="N102" s="12"/>
      <c r="O102" s="12"/>
      <c r="P102" s="12"/>
      <c r="Q102" s="12"/>
      <c r="R102" s="12"/>
      <c r="S102" s="12"/>
      <c r="T102" s="12"/>
      <c r="U102" s="12"/>
      <c r="V102" s="12"/>
      <c r="W102" s="105"/>
      <c r="X102" s="101" t="s">
        <v>81</v>
      </c>
      <c r="Y102" s="132"/>
      <c r="Z102" s="132"/>
      <c r="AA102" s="132"/>
      <c r="AB102" s="132"/>
      <c r="AC102" s="132"/>
      <c r="AD102" s="132"/>
      <c r="AE102" s="132"/>
      <c r="AF102" s="132"/>
      <c r="AG102" s="132"/>
      <c r="AH102" s="132"/>
      <c r="AI102" s="132"/>
      <c r="AJ102" s="132"/>
      <c r="AK102" s="132"/>
      <c r="AL102" s="133"/>
    </row>
    <row r="103" spans="2:38" ht="17.100000000000001" customHeight="1" x14ac:dyDescent="0.15">
      <c r="B103" s="36"/>
      <c r="C103" s="18"/>
      <c r="D103" s="19"/>
      <c r="E103" s="19"/>
      <c r="F103" s="19"/>
      <c r="G103" s="19"/>
      <c r="H103" s="19"/>
      <c r="I103" s="19"/>
      <c r="J103" s="110"/>
      <c r="K103" s="18"/>
      <c r="L103" s="19"/>
      <c r="M103" s="19"/>
      <c r="N103" s="19"/>
      <c r="O103" s="19"/>
      <c r="P103" s="19"/>
      <c r="Q103" s="19"/>
      <c r="R103" s="19"/>
      <c r="S103" s="19"/>
      <c r="T103" s="19"/>
      <c r="U103" s="19"/>
      <c r="V103" s="19"/>
      <c r="W103" s="110"/>
      <c r="X103" s="134"/>
      <c r="Y103" s="135"/>
      <c r="Z103" s="135"/>
      <c r="AA103" s="135"/>
      <c r="AB103" s="135"/>
      <c r="AC103" s="135"/>
      <c r="AD103" s="135"/>
      <c r="AE103" s="135"/>
      <c r="AF103" s="135"/>
      <c r="AG103" s="135"/>
      <c r="AH103" s="135"/>
      <c r="AI103" s="135"/>
      <c r="AJ103" s="135"/>
      <c r="AK103" s="135"/>
      <c r="AL103" s="136"/>
    </row>
    <row r="104" spans="2:38" ht="17.100000000000001" customHeight="1" x14ac:dyDescent="0.15">
      <c r="B104" s="36"/>
      <c r="C104" s="66"/>
      <c r="D104" s="66"/>
      <c r="E104" s="66"/>
      <c r="F104" s="66"/>
      <c r="G104" s="66"/>
      <c r="H104" s="66"/>
      <c r="I104" s="66"/>
      <c r="J104" s="66"/>
      <c r="K104" s="89"/>
      <c r="L104" s="91"/>
      <c r="M104" s="91"/>
      <c r="N104" s="91"/>
      <c r="O104" s="91"/>
      <c r="P104" s="91"/>
      <c r="Q104" s="91"/>
      <c r="R104" s="91"/>
      <c r="S104" s="91"/>
      <c r="T104" s="91"/>
      <c r="U104" s="91"/>
      <c r="V104" s="91"/>
      <c r="W104" s="119"/>
      <c r="X104" s="89"/>
      <c r="Y104" s="91"/>
      <c r="Z104" s="91"/>
      <c r="AA104" s="91"/>
      <c r="AB104" s="91"/>
      <c r="AC104" s="91"/>
      <c r="AD104" s="91"/>
      <c r="AE104" s="91"/>
      <c r="AF104" s="91"/>
      <c r="AG104" s="91"/>
      <c r="AH104" s="91"/>
      <c r="AI104" s="91"/>
      <c r="AJ104" s="91"/>
      <c r="AK104" s="64" t="s">
        <v>63</v>
      </c>
      <c r="AL104" s="65"/>
    </row>
    <row r="105" spans="2:38" ht="14.25" customHeight="1" x14ac:dyDescent="0.15">
      <c r="B105" s="36"/>
      <c r="C105" s="98" t="s">
        <v>82</v>
      </c>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row>
    <row r="106" spans="2:38" ht="17.100000000000001" customHeight="1" x14ac:dyDescent="0.15">
      <c r="B106" s="36"/>
      <c r="C106" s="128" t="s">
        <v>69</v>
      </c>
      <c r="D106" s="128"/>
      <c r="E106" s="128"/>
      <c r="F106" s="128"/>
      <c r="G106" s="128"/>
      <c r="H106" s="128"/>
      <c r="I106" s="128"/>
      <c r="J106" s="128"/>
      <c r="K106" s="128"/>
      <c r="L106" s="128"/>
      <c r="M106" s="128"/>
      <c r="N106" s="128"/>
      <c r="O106" s="128"/>
      <c r="P106" s="128"/>
      <c r="Q106" s="128"/>
      <c r="R106" s="128"/>
      <c r="S106" s="128"/>
      <c r="T106" s="128"/>
      <c r="U106" s="128"/>
      <c r="V106" s="128"/>
      <c r="W106" s="128"/>
      <c r="X106" s="123">
        <f>IF(L104&lt;&gt;"",100000,0)</f>
        <v>0</v>
      </c>
      <c r="Y106" s="123"/>
      <c r="Z106" s="123"/>
      <c r="AA106" s="123"/>
      <c r="AB106" s="123"/>
      <c r="AC106" s="123"/>
      <c r="AD106" s="123"/>
      <c r="AE106" s="123"/>
      <c r="AF106" s="123"/>
      <c r="AG106" s="123"/>
      <c r="AH106" s="123"/>
      <c r="AI106" s="123"/>
      <c r="AJ106" s="124"/>
      <c r="AK106" s="65" t="s">
        <v>59</v>
      </c>
      <c r="AL106" s="62"/>
    </row>
    <row r="107" spans="2:38" ht="17.100000000000001" customHeight="1" x14ac:dyDescent="0.15">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row>
    <row r="108" spans="2:38" ht="17.100000000000001" customHeight="1" x14ac:dyDescent="0.15">
      <c r="B108" s="61" t="s">
        <v>83</v>
      </c>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row>
    <row r="109" spans="2:38" ht="17.100000000000001" customHeight="1" x14ac:dyDescent="0.15">
      <c r="B109" s="36"/>
      <c r="C109" s="39" t="s">
        <v>84</v>
      </c>
      <c r="D109" s="40"/>
      <c r="E109" s="40"/>
      <c r="F109" s="40"/>
      <c r="G109" s="40"/>
      <c r="H109" s="40"/>
      <c r="I109" s="40"/>
      <c r="J109" s="40"/>
      <c r="K109" s="40"/>
      <c r="L109" s="40"/>
      <c r="M109" s="40"/>
      <c r="N109" s="40"/>
      <c r="O109" s="40"/>
      <c r="P109" s="40"/>
      <c r="Q109" s="40"/>
      <c r="R109" s="41"/>
      <c r="S109" s="67" t="s">
        <v>85</v>
      </c>
      <c r="T109" s="13"/>
      <c r="U109" s="13"/>
      <c r="V109" s="13"/>
      <c r="W109" s="13"/>
      <c r="X109" s="13"/>
      <c r="Y109" s="13"/>
      <c r="Z109" s="13"/>
      <c r="AA109" s="13"/>
      <c r="AB109" s="13"/>
      <c r="AC109" s="13"/>
      <c r="AD109" s="13"/>
      <c r="AE109" s="13"/>
      <c r="AF109" s="13"/>
      <c r="AG109" s="13"/>
      <c r="AH109" s="13"/>
      <c r="AI109" s="13"/>
      <c r="AJ109" s="13"/>
      <c r="AK109" s="13"/>
      <c r="AL109" s="14"/>
    </row>
    <row r="110" spans="2:38" ht="17.100000000000001" customHeight="1" x14ac:dyDescent="0.15">
      <c r="B110" s="36"/>
      <c r="C110" s="53"/>
      <c r="D110" s="54"/>
      <c r="E110" s="54"/>
      <c r="F110" s="54"/>
      <c r="G110" s="54"/>
      <c r="H110" s="54"/>
      <c r="I110" s="54"/>
      <c r="J110" s="54"/>
      <c r="K110" s="54"/>
      <c r="L110" s="54"/>
      <c r="M110" s="54"/>
      <c r="N110" s="54"/>
      <c r="O110" s="54"/>
      <c r="P110" s="54"/>
      <c r="Q110" s="54"/>
      <c r="R110" s="55"/>
      <c r="S110" s="71"/>
      <c r="T110" s="20"/>
      <c r="U110" s="20"/>
      <c r="V110" s="20"/>
      <c r="W110" s="20"/>
      <c r="X110" s="20"/>
      <c r="Y110" s="20"/>
      <c r="Z110" s="20"/>
      <c r="AA110" s="20"/>
      <c r="AB110" s="20"/>
      <c r="AC110" s="20"/>
      <c r="AD110" s="20"/>
      <c r="AE110" s="20"/>
      <c r="AF110" s="20"/>
      <c r="AG110" s="20"/>
      <c r="AH110" s="20"/>
      <c r="AI110" s="20"/>
      <c r="AJ110" s="20"/>
      <c r="AK110" s="20"/>
      <c r="AL110" s="21"/>
    </row>
    <row r="111" spans="2:38" ht="17.100000000000001" customHeight="1" x14ac:dyDescent="0.15">
      <c r="B111" s="36"/>
      <c r="C111" s="39" t="s">
        <v>86</v>
      </c>
      <c r="D111" s="40"/>
      <c r="E111" s="40"/>
      <c r="F111" s="40"/>
      <c r="G111" s="40"/>
      <c r="H111" s="40"/>
      <c r="I111" s="40"/>
      <c r="J111" s="40"/>
      <c r="K111" s="40"/>
      <c r="L111" s="40"/>
      <c r="M111" s="40"/>
      <c r="N111" s="40"/>
      <c r="O111" s="40"/>
      <c r="P111" s="40"/>
      <c r="Q111" s="40"/>
      <c r="R111" s="41"/>
      <c r="S111" s="67" t="s">
        <v>85</v>
      </c>
      <c r="T111" s="13"/>
      <c r="U111" s="13"/>
      <c r="V111" s="13"/>
      <c r="W111" s="13"/>
      <c r="X111" s="13"/>
      <c r="Y111" s="13"/>
      <c r="Z111" s="13"/>
      <c r="AA111" s="13"/>
      <c r="AB111" s="13"/>
      <c r="AC111" s="13"/>
      <c r="AD111" s="13"/>
      <c r="AE111" s="13"/>
      <c r="AF111" s="13"/>
      <c r="AG111" s="13"/>
      <c r="AH111" s="13"/>
      <c r="AI111" s="13"/>
      <c r="AJ111" s="13"/>
      <c r="AK111" s="13"/>
      <c r="AL111" s="14"/>
    </row>
    <row r="112" spans="2:38" ht="17.100000000000001" customHeight="1" x14ac:dyDescent="0.15">
      <c r="B112" s="36"/>
      <c r="C112" s="53"/>
      <c r="D112" s="54"/>
      <c r="E112" s="54"/>
      <c r="F112" s="54"/>
      <c r="G112" s="54"/>
      <c r="H112" s="54"/>
      <c r="I112" s="54"/>
      <c r="J112" s="54"/>
      <c r="K112" s="54"/>
      <c r="L112" s="54"/>
      <c r="M112" s="54"/>
      <c r="N112" s="54"/>
      <c r="O112" s="54"/>
      <c r="P112" s="54"/>
      <c r="Q112" s="54"/>
      <c r="R112" s="55"/>
      <c r="S112" s="71"/>
      <c r="T112" s="20"/>
      <c r="U112" s="20"/>
      <c r="V112" s="20"/>
      <c r="W112" s="20"/>
      <c r="X112" s="20"/>
      <c r="Y112" s="20"/>
      <c r="Z112" s="20"/>
      <c r="AA112" s="20"/>
      <c r="AB112" s="20"/>
      <c r="AC112" s="20"/>
      <c r="AD112" s="20"/>
      <c r="AE112" s="20"/>
      <c r="AF112" s="20"/>
      <c r="AG112" s="20"/>
      <c r="AH112" s="20"/>
      <c r="AI112" s="20"/>
      <c r="AJ112" s="20"/>
      <c r="AK112" s="20"/>
      <c r="AL112" s="21"/>
    </row>
    <row r="113" spans="2:38" ht="17.100000000000001" customHeight="1" x14ac:dyDescent="0.15">
      <c r="B113" s="36"/>
      <c r="C113" s="128" t="s">
        <v>87</v>
      </c>
      <c r="D113" s="128"/>
      <c r="E113" s="128"/>
      <c r="F113" s="128"/>
      <c r="G113" s="128"/>
      <c r="H113" s="128"/>
      <c r="I113" s="128"/>
      <c r="J113" s="128"/>
      <c r="K113" s="128"/>
      <c r="L113" s="128"/>
      <c r="M113" s="128"/>
      <c r="N113" s="128"/>
      <c r="O113" s="128"/>
      <c r="P113" s="128"/>
      <c r="Q113" s="128"/>
      <c r="R113" s="128"/>
      <c r="S113" s="66" t="s">
        <v>85</v>
      </c>
      <c r="T113" s="66"/>
      <c r="U113" s="66"/>
      <c r="V113" s="66"/>
      <c r="W113" s="66"/>
      <c r="X113" s="66"/>
      <c r="Y113" s="66"/>
      <c r="Z113" s="66"/>
      <c r="AA113" s="66"/>
      <c r="AB113" s="66"/>
      <c r="AC113" s="66"/>
      <c r="AD113" s="66"/>
      <c r="AE113" s="66"/>
      <c r="AF113" s="66"/>
      <c r="AG113" s="66"/>
      <c r="AH113" s="66"/>
      <c r="AI113" s="66"/>
      <c r="AJ113" s="66"/>
      <c r="AK113" s="66"/>
      <c r="AL113" s="66"/>
    </row>
    <row r="114" spans="2:38" ht="17.100000000000001" customHeight="1" x14ac:dyDescent="0.15">
      <c r="B114" s="36"/>
      <c r="C114" s="128"/>
      <c r="D114" s="128"/>
      <c r="E114" s="128"/>
      <c r="F114" s="128"/>
      <c r="G114" s="128"/>
      <c r="H114" s="128"/>
      <c r="I114" s="128"/>
      <c r="J114" s="128"/>
      <c r="K114" s="128"/>
      <c r="L114" s="128"/>
      <c r="M114" s="128"/>
      <c r="N114" s="128"/>
      <c r="O114" s="128"/>
      <c r="P114" s="128"/>
      <c r="Q114" s="128"/>
      <c r="R114" s="128"/>
      <c r="S114" s="66"/>
      <c r="T114" s="66"/>
      <c r="U114" s="66"/>
      <c r="V114" s="66"/>
      <c r="W114" s="66"/>
      <c r="X114" s="66"/>
      <c r="Y114" s="66"/>
      <c r="Z114" s="66"/>
      <c r="AA114" s="66"/>
      <c r="AB114" s="66"/>
      <c r="AC114" s="66"/>
      <c r="AD114" s="66"/>
      <c r="AE114" s="66"/>
      <c r="AF114" s="66"/>
      <c r="AG114" s="66"/>
      <c r="AH114" s="66"/>
      <c r="AI114" s="66"/>
      <c r="AJ114" s="66"/>
      <c r="AK114" s="66"/>
      <c r="AL114" s="66"/>
    </row>
    <row r="115" spans="2:38" ht="16.5" customHeight="1" x14ac:dyDescent="0.15">
      <c r="B115" s="36"/>
      <c r="C115" s="86" t="s">
        <v>88</v>
      </c>
      <c r="D115" s="117"/>
      <c r="E115" s="117"/>
      <c r="F115" s="117"/>
      <c r="G115" s="117"/>
      <c r="H115" s="117"/>
      <c r="I115" s="117"/>
      <c r="J115" s="117"/>
      <c r="K115" s="117"/>
      <c r="L115" s="117"/>
      <c r="M115" s="117"/>
      <c r="N115" s="117"/>
      <c r="O115" s="117"/>
      <c r="P115" s="117"/>
      <c r="Q115" s="117"/>
      <c r="R115" s="117"/>
      <c r="S115" s="7"/>
      <c r="T115" s="7"/>
      <c r="U115" s="7"/>
      <c r="V115" s="7"/>
      <c r="W115" s="7"/>
      <c r="X115" s="7"/>
      <c r="Y115" s="7"/>
      <c r="Z115" s="7"/>
      <c r="AA115" s="7"/>
      <c r="AB115" s="7"/>
      <c r="AC115" s="7"/>
      <c r="AD115" s="7"/>
      <c r="AE115" s="7"/>
      <c r="AF115" s="7"/>
      <c r="AG115" s="7"/>
      <c r="AH115" s="7"/>
      <c r="AI115" s="7"/>
      <c r="AJ115" s="7"/>
      <c r="AK115" s="7"/>
      <c r="AL115" s="7"/>
    </row>
    <row r="116" spans="2:38" ht="16.5" customHeight="1" x14ac:dyDescent="0.15">
      <c r="B116" s="36"/>
      <c r="D116" s="86"/>
      <c r="E116" s="117"/>
      <c r="F116" s="117"/>
      <c r="G116" s="117"/>
      <c r="H116" s="117"/>
      <c r="I116" s="86" t="s">
        <v>89</v>
      </c>
      <c r="J116" s="117"/>
      <c r="K116" s="117"/>
      <c r="L116" s="117"/>
      <c r="M116" s="117"/>
      <c r="N116" s="117"/>
      <c r="O116" s="117"/>
      <c r="P116" s="117"/>
      <c r="Q116" s="117"/>
      <c r="R116" s="117"/>
      <c r="S116" s="7"/>
      <c r="T116" s="7"/>
      <c r="U116" s="7"/>
      <c r="V116" s="7"/>
      <c r="W116" s="7"/>
      <c r="X116" s="7"/>
      <c r="Y116" s="7"/>
      <c r="Z116" s="7"/>
      <c r="AA116" s="7"/>
      <c r="AB116" s="7"/>
      <c r="AC116" s="7"/>
      <c r="AD116" s="7"/>
      <c r="AE116" s="7"/>
      <c r="AF116" s="7"/>
      <c r="AG116" s="7"/>
      <c r="AH116" s="7"/>
      <c r="AI116" s="7"/>
      <c r="AJ116" s="7"/>
      <c r="AK116" s="7"/>
      <c r="AL116" s="7"/>
    </row>
    <row r="117" spans="2:38" ht="17.100000000000001" customHeight="1" x14ac:dyDescent="0.15">
      <c r="B117" s="36"/>
      <c r="C117" s="36"/>
      <c r="D117" s="36"/>
      <c r="E117" s="36"/>
      <c r="F117" s="36"/>
      <c r="G117" s="36"/>
      <c r="H117" s="36"/>
      <c r="I117" s="36" t="s">
        <v>90</v>
      </c>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row>
    <row r="118" spans="2:38" ht="17.100000000000001" customHeight="1" x14ac:dyDescent="0.15">
      <c r="B118" s="36"/>
      <c r="C118" s="36"/>
      <c r="D118" s="36"/>
      <c r="E118" s="36"/>
      <c r="F118" s="36"/>
      <c r="G118" s="36"/>
      <c r="H118" s="36"/>
      <c r="I118" s="36" t="s">
        <v>91</v>
      </c>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row>
    <row r="119" spans="2:38" ht="17.100000000000001" customHeight="1" x14ac:dyDescent="0.15">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row>
    <row r="120" spans="2:38" ht="17.100000000000001" customHeight="1" x14ac:dyDescent="0.15">
      <c r="B120" s="61" t="s">
        <v>92</v>
      </c>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row>
    <row r="121" spans="2:38" ht="17.100000000000001" customHeight="1" x14ac:dyDescent="0.15">
      <c r="B121" s="36"/>
      <c r="C121" s="36"/>
      <c r="D121" s="36" t="s">
        <v>93</v>
      </c>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row>
    <row r="122" spans="2:38" ht="17.100000000000001" customHeight="1" x14ac:dyDescent="0.15">
      <c r="B122" s="36"/>
      <c r="C122" s="36" t="s">
        <v>94</v>
      </c>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row>
    <row r="123" spans="2:38" ht="17.100000000000001" customHeight="1" x14ac:dyDescent="0.15">
      <c r="B123" s="36"/>
      <c r="C123" s="137" t="s">
        <v>95</v>
      </c>
      <c r="D123" s="138"/>
      <c r="E123" s="138"/>
      <c r="F123" s="138"/>
      <c r="G123" s="138"/>
      <c r="H123" s="138"/>
      <c r="I123" s="90"/>
      <c r="J123" s="139"/>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1"/>
      <c r="AK123" s="36"/>
      <c r="AL123" s="36"/>
    </row>
    <row r="124" spans="2:38" ht="17.100000000000001" customHeight="1" x14ac:dyDescent="0.15">
      <c r="B124" s="36"/>
      <c r="C124" s="22" t="s">
        <v>96</v>
      </c>
      <c r="D124" s="23"/>
      <c r="E124" s="23"/>
      <c r="F124" s="23"/>
      <c r="G124" s="23"/>
      <c r="H124" s="23"/>
      <c r="I124" s="142"/>
      <c r="J124" s="139"/>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1"/>
      <c r="AK124" s="36"/>
      <c r="AL124" s="36"/>
    </row>
    <row r="125" spans="2:38" ht="17.100000000000001" customHeight="1" x14ac:dyDescent="0.15">
      <c r="B125" s="36"/>
      <c r="C125" s="22" t="s">
        <v>97</v>
      </c>
      <c r="D125" s="23"/>
      <c r="E125" s="23"/>
      <c r="F125" s="23"/>
      <c r="G125" s="23"/>
      <c r="H125" s="23"/>
      <c r="I125" s="142"/>
      <c r="J125" s="143"/>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5"/>
      <c r="AK125" s="36"/>
      <c r="AL125" s="36"/>
    </row>
    <row r="126" spans="2:38" ht="17.100000000000001" customHeight="1" x14ac:dyDescent="0.15">
      <c r="B126" s="36"/>
      <c r="C126" s="144"/>
      <c r="D126" s="145"/>
      <c r="E126" s="145"/>
      <c r="F126" s="145"/>
      <c r="G126" s="145"/>
      <c r="H126" s="145"/>
      <c r="I126" s="146"/>
      <c r="J126" s="147"/>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9"/>
      <c r="AK126" s="36"/>
      <c r="AL126" s="36"/>
    </row>
    <row r="127" spans="2:38" ht="17.100000000000001" customHeight="1" x14ac:dyDescent="0.15">
      <c r="B127" s="36"/>
      <c r="C127" s="137" t="s">
        <v>98</v>
      </c>
      <c r="D127" s="138"/>
      <c r="E127" s="138"/>
      <c r="F127" s="138"/>
      <c r="G127" s="138"/>
      <c r="H127" s="138"/>
      <c r="I127" s="90"/>
      <c r="J127" s="139"/>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1"/>
      <c r="AK127" s="36"/>
      <c r="AL127" s="36"/>
    </row>
    <row r="128" spans="2:38" ht="17.100000000000001" customHeight="1" x14ac:dyDescent="0.15">
      <c r="B128" s="36"/>
      <c r="C128" s="137" t="s">
        <v>99</v>
      </c>
      <c r="D128" s="138"/>
      <c r="E128" s="138"/>
      <c r="F128" s="138"/>
      <c r="G128" s="138"/>
      <c r="H128" s="138"/>
      <c r="I128" s="90"/>
      <c r="J128" s="89"/>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119"/>
      <c r="AK128" s="36"/>
      <c r="AL128" s="36"/>
    </row>
    <row r="129" spans="2:38" ht="17.100000000000001" customHeight="1" x14ac:dyDescent="0.15">
      <c r="B129" s="36"/>
      <c r="C129" s="36" t="s">
        <v>100</v>
      </c>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row>
    <row r="130" spans="2:38" ht="17.100000000000001" customHeight="1" x14ac:dyDescent="0.15">
      <c r="B130" s="36"/>
      <c r="C130" s="36"/>
      <c r="D130" s="36" t="s">
        <v>101</v>
      </c>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row>
    <row r="131" spans="2:38" ht="17.100000000000001" customHeight="1" x14ac:dyDescent="0.15">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row>
    <row r="132" spans="2:38" ht="17.100000000000001" customHeight="1" x14ac:dyDescent="0.15">
      <c r="B132" s="61" t="s">
        <v>102</v>
      </c>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row>
    <row r="133" spans="2:38" ht="17.100000000000001" customHeight="1" x14ac:dyDescent="0.15">
      <c r="B133" s="61"/>
      <c r="C133" s="36"/>
      <c r="D133" s="128" t="s">
        <v>103</v>
      </c>
      <c r="E133" s="128"/>
      <c r="F133" s="150" t="s">
        <v>99</v>
      </c>
      <c r="G133" s="80"/>
      <c r="H133" s="80"/>
      <c r="I133" s="80"/>
      <c r="J133" s="80"/>
      <c r="K133" s="80"/>
      <c r="L133" s="80"/>
      <c r="M133" s="81"/>
      <c r="N133" s="151"/>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3"/>
      <c r="AK133" s="36"/>
      <c r="AL133" s="36"/>
    </row>
    <row r="134" spans="2:38" ht="17.100000000000001" customHeight="1" x14ac:dyDescent="0.15">
      <c r="B134" s="61"/>
      <c r="C134" s="36"/>
      <c r="D134" s="128"/>
      <c r="E134" s="128"/>
      <c r="F134" s="150" t="s">
        <v>104</v>
      </c>
      <c r="G134" s="80"/>
      <c r="H134" s="80"/>
      <c r="I134" s="80"/>
      <c r="J134" s="80"/>
      <c r="K134" s="80"/>
      <c r="L134" s="80"/>
      <c r="M134" s="81"/>
      <c r="N134" s="151"/>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3"/>
      <c r="AK134" s="36"/>
      <c r="AL134" s="36"/>
    </row>
    <row r="135" spans="2:38" ht="17.100000000000001" customHeight="1" x14ac:dyDescent="0.15">
      <c r="B135" s="36"/>
      <c r="C135" s="36"/>
      <c r="D135" s="154" t="s">
        <v>105</v>
      </c>
      <c r="E135" s="155"/>
      <c r="F135" s="150" t="s">
        <v>106</v>
      </c>
      <c r="G135" s="80"/>
      <c r="H135" s="80"/>
      <c r="I135" s="80"/>
      <c r="J135" s="80"/>
      <c r="K135" s="80"/>
      <c r="L135" s="80"/>
      <c r="M135" s="81"/>
      <c r="N135" s="151"/>
      <c r="O135" s="15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3"/>
      <c r="AK135" s="36"/>
      <c r="AL135" s="36"/>
    </row>
    <row r="136" spans="2:38" ht="17.100000000000001" customHeight="1" x14ac:dyDescent="0.15">
      <c r="B136" s="36"/>
      <c r="C136" s="36"/>
      <c r="D136" s="156"/>
      <c r="E136" s="157"/>
      <c r="F136" s="150" t="s">
        <v>107</v>
      </c>
      <c r="G136" s="80"/>
      <c r="H136" s="80"/>
      <c r="I136" s="80"/>
      <c r="J136" s="80"/>
      <c r="K136" s="80"/>
      <c r="L136" s="80"/>
      <c r="M136" s="81"/>
      <c r="N136" s="151"/>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3"/>
      <c r="AK136" s="36"/>
      <c r="AL136" s="36"/>
    </row>
    <row r="137" spans="2:38" ht="17.100000000000001" customHeight="1" x14ac:dyDescent="0.15">
      <c r="B137" s="36"/>
      <c r="C137" s="36"/>
      <c r="D137" s="156"/>
      <c r="E137" s="157"/>
      <c r="F137" s="150" t="s">
        <v>99</v>
      </c>
      <c r="G137" s="80"/>
      <c r="H137" s="80"/>
      <c r="I137" s="80"/>
      <c r="J137" s="80"/>
      <c r="K137" s="80"/>
      <c r="L137" s="80"/>
      <c r="M137" s="81"/>
      <c r="N137" s="151"/>
      <c r="O137" s="15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3"/>
      <c r="AK137" s="36"/>
      <c r="AL137" s="36"/>
    </row>
    <row r="138" spans="2:38" ht="17.100000000000001" customHeight="1" x14ac:dyDescent="0.15">
      <c r="B138" s="36"/>
      <c r="C138" s="36"/>
      <c r="D138" s="156"/>
      <c r="E138" s="157"/>
      <c r="F138" s="150" t="s">
        <v>106</v>
      </c>
      <c r="G138" s="80"/>
      <c r="H138" s="80"/>
      <c r="I138" s="80"/>
      <c r="J138" s="80"/>
      <c r="K138" s="80"/>
      <c r="L138" s="80"/>
      <c r="M138" s="81"/>
      <c r="N138" s="151"/>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3"/>
      <c r="AK138" s="36"/>
      <c r="AL138" s="36"/>
    </row>
    <row r="139" spans="2:38" ht="17.100000000000001" customHeight="1" x14ac:dyDescent="0.15">
      <c r="B139" s="36"/>
      <c r="C139" s="36"/>
      <c r="D139" s="156"/>
      <c r="E139" s="157"/>
      <c r="F139" s="150" t="s">
        <v>107</v>
      </c>
      <c r="G139" s="80"/>
      <c r="H139" s="80"/>
      <c r="I139" s="80"/>
      <c r="J139" s="80"/>
      <c r="K139" s="80"/>
      <c r="L139" s="80"/>
      <c r="M139" s="81"/>
      <c r="N139" s="151"/>
      <c r="O139" s="152"/>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3"/>
      <c r="AK139" s="36"/>
      <c r="AL139" s="36"/>
    </row>
    <row r="140" spans="2:38" ht="17.100000000000001" customHeight="1" x14ac:dyDescent="0.15">
      <c r="B140" s="36"/>
      <c r="C140" s="36"/>
      <c r="D140" s="156"/>
      <c r="E140" s="157"/>
      <c r="F140" s="150" t="s">
        <v>99</v>
      </c>
      <c r="G140" s="80"/>
      <c r="H140" s="80"/>
      <c r="I140" s="80"/>
      <c r="J140" s="80"/>
      <c r="K140" s="80"/>
      <c r="L140" s="80"/>
      <c r="M140" s="81"/>
      <c r="N140" s="151"/>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3"/>
      <c r="AK140" s="36"/>
      <c r="AL140" s="36"/>
    </row>
    <row r="141" spans="2:38" ht="17.100000000000001" customHeight="1" x14ac:dyDescent="0.15">
      <c r="B141" s="36"/>
      <c r="C141" s="36"/>
      <c r="D141" s="158"/>
      <c r="E141" s="159"/>
      <c r="F141" s="150" t="s">
        <v>104</v>
      </c>
      <c r="G141" s="80"/>
      <c r="H141" s="80"/>
      <c r="I141" s="80"/>
      <c r="J141" s="80"/>
      <c r="K141" s="80"/>
      <c r="L141" s="80"/>
      <c r="M141" s="81"/>
      <c r="N141" s="151"/>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3"/>
      <c r="AK141" s="36"/>
      <c r="AL141" s="36"/>
    </row>
    <row r="142" spans="2:38" ht="17.100000000000001" customHeight="1" x14ac:dyDescent="0.15">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row>
    <row r="143" spans="2:38" ht="17.100000000000001" customHeight="1" x14ac:dyDescent="0.15">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row>
    <row r="144" spans="2:38" ht="17.100000000000001" customHeight="1" x14ac:dyDescent="0.15">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row>
    <row r="145" spans="2:38" ht="17.100000000000001" customHeight="1" x14ac:dyDescent="0.15">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row>
    <row r="146" spans="2:38" ht="17.100000000000001" customHeight="1" x14ac:dyDescent="0.15">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row>
    <row r="147" spans="2:38" ht="17.100000000000001" customHeight="1" x14ac:dyDescent="0.15">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row>
    <row r="148" spans="2:38" ht="17.100000000000001" customHeight="1" x14ac:dyDescent="0.15">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row>
    <row r="149" spans="2:38" ht="17.100000000000001" customHeight="1" x14ac:dyDescent="0.15">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row>
    <row r="150" spans="2:38" ht="17.100000000000001" customHeight="1" x14ac:dyDescent="0.15">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row>
    <row r="151" spans="2:38" ht="17.100000000000001" customHeight="1" x14ac:dyDescent="0.15">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row>
    <row r="152" spans="2:38" ht="17.100000000000001" customHeight="1" x14ac:dyDescent="0.15">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row>
    <row r="153" spans="2:38" ht="17.100000000000001" customHeight="1" x14ac:dyDescent="0.15">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row>
    <row r="154" spans="2:38" ht="17.100000000000001" customHeight="1" x14ac:dyDescent="0.15">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row>
    <row r="155" spans="2:38" ht="17.100000000000001" customHeight="1" x14ac:dyDescent="0.15">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row>
    <row r="156" spans="2:38" ht="17.100000000000001" customHeight="1" x14ac:dyDescent="0.15"/>
    <row r="157" spans="2:38" ht="17.100000000000001" customHeight="1" x14ac:dyDescent="0.15"/>
    <row r="158" spans="2:38" ht="17.100000000000001" customHeight="1" x14ac:dyDescent="0.15"/>
    <row r="159" spans="2:38" ht="17.100000000000001" customHeight="1" x14ac:dyDescent="0.15"/>
    <row r="160" spans="2:38"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5.75" customHeight="1" x14ac:dyDescent="0.15"/>
    <row r="177" s="3" customFormat="1" ht="15.75" customHeight="1" x14ac:dyDescent="0.15"/>
    <row r="178" s="3" customFormat="1" ht="15.75" customHeight="1" x14ac:dyDescent="0.15"/>
    <row r="179" s="3" customFormat="1" ht="15.75" customHeight="1" x14ac:dyDescent="0.15"/>
    <row r="180" s="3" customFormat="1" ht="15.75" customHeight="1" x14ac:dyDescent="0.15"/>
    <row r="181" s="3" customFormat="1" ht="15.75" customHeight="1" x14ac:dyDescent="0.15"/>
    <row r="182" s="3" customFormat="1" ht="15.75" customHeight="1" x14ac:dyDescent="0.15"/>
    <row r="183" s="3" customFormat="1" ht="15.75" customHeight="1" x14ac:dyDescent="0.15"/>
    <row r="184" s="3" customFormat="1" ht="15.75" customHeight="1" x14ac:dyDescent="0.15"/>
    <row r="185" s="3" customFormat="1" ht="15.75" customHeight="1" x14ac:dyDescent="0.15"/>
    <row r="186" s="3" customFormat="1" ht="15.75" customHeight="1" x14ac:dyDescent="0.15"/>
    <row r="187" s="3" customFormat="1" ht="15.75" customHeight="1" x14ac:dyDescent="0.15"/>
    <row r="188" s="3" customFormat="1" ht="15.75" customHeight="1" x14ac:dyDescent="0.15"/>
    <row r="189" s="3" customFormat="1" ht="15.75" customHeight="1" x14ac:dyDescent="0.15"/>
    <row r="190" s="3" customFormat="1" ht="15.75" customHeight="1" x14ac:dyDescent="0.15"/>
    <row r="191" s="3" customFormat="1" ht="15.75" customHeight="1" x14ac:dyDescent="0.15"/>
    <row r="192" s="3" customFormat="1" ht="15.75" customHeight="1" x14ac:dyDescent="0.15"/>
    <row r="193" s="3" customFormat="1" ht="15.75" customHeight="1" x14ac:dyDescent="0.15"/>
    <row r="194" s="3" customFormat="1" ht="15.75" customHeight="1" x14ac:dyDescent="0.15"/>
    <row r="195" s="3" customFormat="1" ht="15.75" customHeight="1" x14ac:dyDescent="0.15"/>
    <row r="196" s="3" customFormat="1" ht="15.75" customHeight="1" x14ac:dyDescent="0.15"/>
    <row r="197" s="3" customFormat="1" ht="15.75" customHeight="1" x14ac:dyDescent="0.15"/>
    <row r="198" s="3" customFormat="1" ht="15.75" customHeight="1" x14ac:dyDescent="0.15"/>
    <row r="199" s="3" customFormat="1" ht="15.75" customHeight="1" x14ac:dyDescent="0.15"/>
    <row r="200" s="3" customFormat="1" ht="15.75" customHeight="1" x14ac:dyDescent="0.15"/>
    <row r="201" s="3" customFormat="1" ht="15.75" customHeight="1" x14ac:dyDescent="0.15"/>
    <row r="202" s="3" customFormat="1" ht="15.75" customHeight="1" x14ac:dyDescent="0.15"/>
    <row r="203" s="3" customFormat="1" ht="15.75" customHeight="1" x14ac:dyDescent="0.15"/>
    <row r="204" s="3" customFormat="1" ht="15.75" customHeight="1" x14ac:dyDescent="0.15"/>
    <row r="205" s="3" customFormat="1" ht="15.75" customHeight="1" x14ac:dyDescent="0.15"/>
    <row r="206" s="3" customFormat="1" ht="15.75" customHeight="1" x14ac:dyDescent="0.15"/>
    <row r="207" s="3" customFormat="1" ht="15.75" customHeight="1" x14ac:dyDescent="0.15"/>
    <row r="208" s="3" customFormat="1" ht="15.75" customHeight="1" x14ac:dyDescent="0.15"/>
    <row r="209" s="3" customFormat="1" ht="15.75" customHeight="1" x14ac:dyDescent="0.15"/>
    <row r="210" s="3" customFormat="1" ht="15.75" customHeight="1" x14ac:dyDescent="0.15"/>
    <row r="211" s="3" customFormat="1" ht="15.75" customHeight="1" x14ac:dyDescent="0.15"/>
    <row r="212" s="3" customFormat="1" ht="15.75" customHeight="1" x14ac:dyDescent="0.15"/>
    <row r="213" s="3" customFormat="1" ht="15.75" customHeight="1" x14ac:dyDescent="0.15"/>
    <row r="214" s="3" customFormat="1" ht="15.75" customHeight="1" x14ac:dyDescent="0.15"/>
    <row r="215" s="3" customFormat="1" ht="15.75" customHeight="1" x14ac:dyDescent="0.15"/>
    <row r="216" s="3" customFormat="1" ht="15.75" customHeight="1" x14ac:dyDescent="0.15"/>
    <row r="217" s="3" customFormat="1" ht="15.75" customHeight="1" x14ac:dyDescent="0.15"/>
    <row r="218" s="3" customFormat="1" ht="15.75" customHeight="1" x14ac:dyDescent="0.15"/>
    <row r="219" s="3" customFormat="1" ht="15.75" customHeight="1" x14ac:dyDescent="0.15"/>
    <row r="220" s="3" customFormat="1" ht="15.75" customHeight="1" x14ac:dyDescent="0.15"/>
    <row r="221" s="3" customFormat="1" ht="15.75" customHeight="1" x14ac:dyDescent="0.15"/>
    <row r="222" s="3" customFormat="1" ht="15.75" customHeight="1" x14ac:dyDescent="0.15"/>
    <row r="223" s="3" customFormat="1" ht="15.75" customHeight="1" x14ac:dyDescent="0.15"/>
    <row r="224" s="3" customFormat="1" ht="15.75" customHeight="1" x14ac:dyDescent="0.15"/>
    <row r="225" s="3" customFormat="1" ht="15.75" customHeight="1" x14ac:dyDescent="0.15"/>
    <row r="226" s="3" customFormat="1" ht="15.75" customHeight="1" x14ac:dyDescent="0.15"/>
    <row r="227" s="3" customFormat="1" ht="15.75" customHeight="1" x14ac:dyDescent="0.15"/>
    <row r="228" s="3" customFormat="1" ht="15.75" customHeight="1" x14ac:dyDescent="0.15"/>
    <row r="229" s="3" customFormat="1" ht="15.75" customHeight="1" x14ac:dyDescent="0.15"/>
    <row r="230" s="3" customFormat="1" ht="15.75" customHeight="1" x14ac:dyDescent="0.15"/>
    <row r="231" s="3" customFormat="1" ht="15.75" customHeight="1" x14ac:dyDescent="0.15"/>
    <row r="232" s="3" customFormat="1" ht="15.75" customHeight="1" x14ac:dyDescent="0.15"/>
    <row r="233" s="3" customFormat="1" ht="15.75" customHeight="1" x14ac:dyDescent="0.15"/>
    <row r="234" s="3" customFormat="1" ht="15.75" customHeight="1" x14ac:dyDescent="0.15"/>
    <row r="235" s="3" customFormat="1" ht="15.75" customHeight="1" x14ac:dyDescent="0.15"/>
    <row r="236" s="3" customFormat="1" ht="15.75" customHeight="1" x14ac:dyDescent="0.15"/>
    <row r="237" s="3" customFormat="1" ht="15.75" customHeight="1" x14ac:dyDescent="0.15"/>
    <row r="238" s="3" customFormat="1" ht="15.75" customHeight="1" x14ac:dyDescent="0.15"/>
    <row r="239" s="3" customFormat="1" ht="15.75" customHeight="1" x14ac:dyDescent="0.15"/>
    <row r="240" s="3" customFormat="1" ht="15.75" customHeight="1" x14ac:dyDescent="0.15"/>
    <row r="241" s="3" customFormat="1" ht="15.75" customHeight="1" x14ac:dyDescent="0.15"/>
    <row r="242" s="3" customFormat="1" ht="15.75" customHeight="1" x14ac:dyDescent="0.15"/>
    <row r="243" s="3" customFormat="1" ht="15.75" customHeight="1" x14ac:dyDescent="0.15"/>
    <row r="244" s="3" customFormat="1" ht="15.75" customHeight="1" x14ac:dyDescent="0.15"/>
    <row r="245" s="3" customFormat="1" ht="15.75" customHeight="1" x14ac:dyDescent="0.15"/>
    <row r="246" s="3" customFormat="1" ht="15.75" customHeight="1" x14ac:dyDescent="0.15"/>
    <row r="247" s="3" customFormat="1" ht="15.75" customHeight="1" x14ac:dyDescent="0.15"/>
    <row r="248" s="3" customFormat="1" ht="15.75" customHeight="1" x14ac:dyDescent="0.15"/>
    <row r="249" s="3" customFormat="1" ht="15.75" customHeight="1" x14ac:dyDescent="0.15"/>
    <row r="250" s="3" customFormat="1" ht="15.75" customHeight="1" x14ac:dyDescent="0.15"/>
    <row r="251" s="3" customFormat="1" ht="15.75" customHeight="1" x14ac:dyDescent="0.15"/>
    <row r="252" s="3" customFormat="1" ht="15.75" customHeight="1" x14ac:dyDescent="0.15"/>
    <row r="253" s="3" customFormat="1" ht="15.75" customHeight="1" x14ac:dyDescent="0.15"/>
    <row r="254" s="3" customFormat="1" ht="15.75" customHeight="1" x14ac:dyDescent="0.15"/>
    <row r="255" s="3" customFormat="1" ht="15.75" customHeight="1" x14ac:dyDescent="0.15"/>
    <row r="256" s="3" customFormat="1" ht="15.75" customHeight="1" x14ac:dyDescent="0.15"/>
    <row r="257" s="3" customFormat="1" ht="15.75" customHeight="1" x14ac:dyDescent="0.15"/>
    <row r="258" s="3" customFormat="1" ht="15.75" customHeight="1" x14ac:dyDescent="0.15"/>
    <row r="259" s="3" customFormat="1" ht="15.75" customHeight="1" x14ac:dyDescent="0.15"/>
    <row r="260" s="3" customFormat="1" ht="15.75" customHeight="1" x14ac:dyDescent="0.15"/>
    <row r="261" s="3" customFormat="1" ht="15.75" customHeight="1" x14ac:dyDescent="0.15"/>
    <row r="262" s="3" customFormat="1" ht="15.75" customHeight="1" x14ac:dyDescent="0.15"/>
    <row r="263" s="3" customFormat="1" ht="15.75" customHeight="1" x14ac:dyDescent="0.15"/>
    <row r="264" s="3" customFormat="1" ht="15.75" customHeight="1" x14ac:dyDescent="0.15"/>
    <row r="265" s="3" customFormat="1" ht="15.75" customHeight="1" x14ac:dyDescent="0.15"/>
    <row r="266" s="3" customFormat="1" ht="15.75" customHeight="1" x14ac:dyDescent="0.15"/>
    <row r="267" s="3" customFormat="1" ht="15.75" customHeight="1" x14ac:dyDescent="0.15"/>
    <row r="268" s="3" customFormat="1" ht="15.75" customHeight="1" x14ac:dyDescent="0.15"/>
    <row r="269" s="3" customFormat="1" ht="15.75" customHeight="1" x14ac:dyDescent="0.15"/>
    <row r="270" s="3" customFormat="1" ht="15.75" customHeight="1" x14ac:dyDescent="0.15"/>
    <row r="271" s="3" customFormat="1" ht="15.75" customHeight="1" x14ac:dyDescent="0.15"/>
    <row r="272" s="3" customFormat="1" ht="15.75" customHeight="1" x14ac:dyDescent="0.15"/>
    <row r="273" s="3" customFormat="1" ht="15.75" customHeight="1" x14ac:dyDescent="0.15"/>
    <row r="274" s="3" customFormat="1" ht="15.75" customHeight="1" x14ac:dyDescent="0.15"/>
    <row r="275" s="3" customFormat="1" ht="15.75" customHeight="1" x14ac:dyDescent="0.15"/>
    <row r="276" s="3" customFormat="1" ht="15.75" customHeight="1" x14ac:dyDescent="0.15"/>
    <row r="277" s="3" customFormat="1" ht="15.75" customHeight="1" x14ac:dyDescent="0.15"/>
    <row r="278" s="3" customFormat="1" ht="15.75" customHeight="1" x14ac:dyDescent="0.15"/>
    <row r="279" s="3" customFormat="1" ht="15.75" customHeight="1" x14ac:dyDescent="0.15"/>
    <row r="280" s="3" customFormat="1" ht="15.75" customHeight="1" x14ac:dyDescent="0.15"/>
    <row r="281" s="3" customFormat="1" ht="15.75" customHeight="1" x14ac:dyDescent="0.15"/>
    <row r="282" s="3" customFormat="1" ht="15.75" customHeight="1" x14ac:dyDescent="0.15"/>
    <row r="283" s="3" customFormat="1" ht="15.75" customHeight="1" x14ac:dyDescent="0.15"/>
    <row r="284" s="3" customFormat="1" ht="15.75" customHeight="1" x14ac:dyDescent="0.15"/>
    <row r="285" s="3" customFormat="1" ht="15.75" customHeight="1" x14ac:dyDescent="0.15"/>
    <row r="286" s="3" customFormat="1" ht="15.75" customHeight="1" x14ac:dyDescent="0.15"/>
    <row r="287" s="3" customFormat="1" ht="15.75" customHeight="1" x14ac:dyDescent="0.15"/>
    <row r="288" s="3" customFormat="1" ht="15.75" customHeight="1" x14ac:dyDescent="0.15"/>
    <row r="289" s="3" customFormat="1" ht="15.75" customHeight="1" x14ac:dyDescent="0.15"/>
    <row r="290" s="3" customFormat="1" ht="15.75" customHeight="1" x14ac:dyDescent="0.15"/>
    <row r="291" s="3" customFormat="1" ht="15.75" customHeight="1" x14ac:dyDescent="0.15"/>
    <row r="292" s="3" customFormat="1" ht="15.75" customHeight="1" x14ac:dyDescent="0.15"/>
    <row r="293" s="3" customFormat="1" ht="15.75" customHeight="1" x14ac:dyDescent="0.15"/>
    <row r="294" s="3" customFormat="1" ht="15.75" customHeight="1" x14ac:dyDescent="0.15"/>
    <row r="295" s="3" customFormat="1" ht="15.75" customHeight="1" x14ac:dyDescent="0.15"/>
    <row r="296" s="3" customFormat="1" ht="15.75" customHeight="1" x14ac:dyDescent="0.15"/>
    <row r="297" s="3" customFormat="1" ht="15.75" customHeight="1" x14ac:dyDescent="0.15"/>
    <row r="298" s="3" customFormat="1" ht="15.75" customHeight="1" x14ac:dyDescent="0.15"/>
    <row r="299" s="3" customFormat="1" ht="15.75" customHeight="1" x14ac:dyDescent="0.15"/>
    <row r="300" s="3" customFormat="1" ht="15.75" customHeight="1" x14ac:dyDescent="0.15"/>
    <row r="301" s="3" customFormat="1" ht="15.75" customHeight="1" x14ac:dyDescent="0.15"/>
    <row r="302" s="3" customFormat="1" ht="15.75" customHeight="1" x14ac:dyDescent="0.15"/>
    <row r="303" s="3" customFormat="1" ht="15.75" customHeight="1" x14ac:dyDescent="0.15"/>
    <row r="304" s="3" customFormat="1" ht="15.75" customHeight="1" x14ac:dyDescent="0.15"/>
    <row r="305" s="3" customFormat="1" ht="15.75" customHeight="1" x14ac:dyDescent="0.15"/>
    <row r="306" s="3" customFormat="1" ht="15.75" customHeight="1" x14ac:dyDescent="0.15"/>
    <row r="307" s="3" customFormat="1" ht="15.75" customHeight="1" x14ac:dyDescent="0.15"/>
    <row r="308" s="3" customFormat="1" ht="15.75" customHeight="1" x14ac:dyDescent="0.15"/>
    <row r="309" s="3" customFormat="1" ht="15.75" customHeight="1" x14ac:dyDescent="0.15"/>
    <row r="310" s="3" customFormat="1" ht="15.75" customHeight="1" x14ac:dyDescent="0.15"/>
    <row r="311" s="3" customFormat="1" ht="15.75" customHeight="1" x14ac:dyDescent="0.15"/>
    <row r="312" s="3" customFormat="1" ht="15.75" customHeight="1" x14ac:dyDescent="0.15"/>
    <row r="313" s="3" customFormat="1" ht="15.75" customHeight="1" x14ac:dyDescent="0.15"/>
    <row r="314" s="3" customFormat="1" ht="15.75" customHeight="1" x14ac:dyDescent="0.15"/>
    <row r="315" s="3" customFormat="1" ht="15.75" customHeight="1" x14ac:dyDescent="0.15"/>
    <row r="316" s="3" customFormat="1" ht="15.75" customHeight="1" x14ac:dyDescent="0.15"/>
    <row r="317" s="3" customFormat="1" ht="15.75" customHeight="1" x14ac:dyDescent="0.15"/>
    <row r="318" s="3" customFormat="1" ht="15.75" customHeight="1" x14ac:dyDescent="0.15"/>
    <row r="319" s="3" customFormat="1" ht="15.75" customHeight="1" x14ac:dyDescent="0.15"/>
    <row r="320" s="3" customFormat="1" ht="15.75" customHeight="1" x14ac:dyDescent="0.15"/>
    <row r="321" s="3" customFormat="1" ht="15.75" customHeight="1" x14ac:dyDescent="0.15"/>
    <row r="322" s="3" customFormat="1" ht="15.75" customHeight="1" x14ac:dyDescent="0.15"/>
    <row r="323" s="3" customFormat="1" ht="15.75" customHeight="1" x14ac:dyDescent="0.15"/>
    <row r="324" s="3" customFormat="1" ht="15.75" customHeight="1" x14ac:dyDescent="0.15"/>
    <row r="325" s="3" customFormat="1" ht="15.75" customHeight="1" x14ac:dyDescent="0.15"/>
    <row r="326" s="3" customFormat="1" ht="15.75" customHeight="1" x14ac:dyDescent="0.15"/>
    <row r="327" s="3" customFormat="1" ht="15.75" customHeight="1" x14ac:dyDescent="0.15"/>
    <row r="328" s="3" customFormat="1" ht="15.75" customHeight="1" x14ac:dyDescent="0.15"/>
    <row r="329" s="3" customFormat="1" ht="15.75" customHeight="1" x14ac:dyDescent="0.15"/>
    <row r="330" s="3" customFormat="1" ht="15.75" customHeight="1" x14ac:dyDescent="0.15"/>
    <row r="331" s="3" customFormat="1" ht="15.75" customHeight="1" x14ac:dyDescent="0.15"/>
    <row r="332" s="3" customFormat="1" ht="15.75" customHeight="1" x14ac:dyDescent="0.15"/>
    <row r="333" s="3" customFormat="1" ht="15.75" customHeight="1" x14ac:dyDescent="0.15"/>
    <row r="334" s="3" customFormat="1" ht="15.75" customHeight="1" x14ac:dyDescent="0.15"/>
    <row r="335" s="3" customFormat="1" ht="15.75" customHeight="1" x14ac:dyDescent="0.15"/>
    <row r="336" s="3" customFormat="1" ht="15.75" customHeight="1" x14ac:dyDescent="0.15"/>
    <row r="337" s="3" customFormat="1" ht="15.75" customHeight="1" x14ac:dyDescent="0.15"/>
    <row r="338" s="3" customFormat="1" ht="15.75" customHeight="1" x14ac:dyDescent="0.15"/>
    <row r="339" s="3" customFormat="1" ht="15.75" customHeight="1" x14ac:dyDescent="0.15"/>
    <row r="340" s="3" customFormat="1" ht="15.75" customHeight="1" x14ac:dyDescent="0.15"/>
    <row r="341" s="3" customFormat="1" ht="15.75" customHeight="1" x14ac:dyDescent="0.15"/>
    <row r="342" s="3" customFormat="1" ht="15.75" customHeight="1" x14ac:dyDescent="0.15"/>
    <row r="343" s="3" customFormat="1" ht="15.75" customHeight="1" x14ac:dyDescent="0.15"/>
    <row r="344" s="3" customFormat="1" ht="15.75" customHeight="1" x14ac:dyDescent="0.15"/>
    <row r="345" s="3" customFormat="1" ht="15.75" customHeight="1" x14ac:dyDescent="0.15"/>
    <row r="346" s="3" customFormat="1" ht="15.75" customHeight="1" x14ac:dyDescent="0.15"/>
    <row r="347" s="3" customFormat="1" ht="15.75" customHeight="1" x14ac:dyDescent="0.15"/>
    <row r="348" s="3" customFormat="1" ht="15.75" customHeight="1" x14ac:dyDescent="0.15"/>
    <row r="349" s="3" customFormat="1" ht="15.75" customHeight="1" x14ac:dyDescent="0.15"/>
    <row r="350" s="3" customFormat="1" ht="15.75" customHeight="1" x14ac:dyDescent="0.15"/>
    <row r="351" s="3" customFormat="1" ht="15.75" customHeight="1" x14ac:dyDescent="0.15"/>
    <row r="352" s="3" customFormat="1" ht="15.75" customHeight="1" x14ac:dyDescent="0.15"/>
    <row r="353" s="3" customFormat="1" ht="15.75" customHeight="1" x14ac:dyDescent="0.15"/>
    <row r="354" s="3" customFormat="1" ht="15.75" customHeight="1" x14ac:dyDescent="0.15"/>
    <row r="355" s="3" customFormat="1" ht="15.75" customHeight="1" x14ac:dyDescent="0.15"/>
    <row r="356" s="3" customFormat="1" ht="15.75" customHeight="1" x14ac:dyDescent="0.15"/>
    <row r="357" s="3" customFormat="1" ht="15.75" customHeight="1" x14ac:dyDescent="0.15"/>
    <row r="358" s="3" customFormat="1" ht="15.75" customHeight="1" x14ac:dyDescent="0.15"/>
    <row r="359" s="3" customFormat="1" ht="15.75" customHeight="1" x14ac:dyDescent="0.15"/>
    <row r="360" s="3" customFormat="1" ht="15.75" customHeight="1" x14ac:dyDescent="0.15"/>
    <row r="361" s="3" customFormat="1" ht="15.75" customHeight="1" x14ac:dyDescent="0.15"/>
    <row r="362" s="3" customFormat="1" ht="15.75" customHeight="1" x14ac:dyDescent="0.15"/>
    <row r="363" s="3" customFormat="1" ht="15.75" customHeight="1" x14ac:dyDescent="0.15"/>
    <row r="364" s="3" customFormat="1" ht="15.75" customHeight="1" x14ac:dyDescent="0.15"/>
    <row r="365" s="3" customFormat="1" ht="15.75" customHeight="1" x14ac:dyDescent="0.15"/>
    <row r="366" s="3" customFormat="1" ht="15.75" customHeight="1" x14ac:dyDescent="0.15"/>
    <row r="367" s="3" customFormat="1" ht="15.75" customHeight="1" x14ac:dyDescent="0.15"/>
    <row r="368" s="3" customFormat="1" ht="15.75" customHeight="1" x14ac:dyDescent="0.15"/>
    <row r="369" s="3" customFormat="1" ht="15.75" customHeight="1" x14ac:dyDescent="0.15"/>
    <row r="370" s="3" customFormat="1" ht="15.75" customHeight="1" x14ac:dyDescent="0.15"/>
    <row r="371" s="3" customFormat="1" ht="15.75" customHeight="1" x14ac:dyDescent="0.15"/>
    <row r="372" s="3" customFormat="1" ht="15.75" customHeight="1" x14ac:dyDescent="0.15"/>
    <row r="373" s="3" customFormat="1" ht="15.75" customHeight="1" x14ac:dyDescent="0.15"/>
    <row r="374" s="3" customFormat="1" ht="15.75" customHeight="1" x14ac:dyDescent="0.15"/>
    <row r="375" s="3" customFormat="1" ht="15.75" customHeight="1" x14ac:dyDescent="0.15"/>
    <row r="376" s="3" customFormat="1" ht="15.75" customHeight="1" x14ac:dyDescent="0.15"/>
    <row r="377" s="3" customFormat="1" ht="15.75" customHeight="1" x14ac:dyDescent="0.15"/>
    <row r="378" s="3" customFormat="1" ht="15.75" customHeight="1" x14ac:dyDescent="0.15"/>
    <row r="379" s="3" customFormat="1" ht="15.75" customHeight="1" x14ac:dyDescent="0.15"/>
    <row r="380" s="3" customFormat="1" ht="15.75" customHeight="1" x14ac:dyDescent="0.15"/>
    <row r="381" s="3" customFormat="1" ht="15.75" customHeight="1" x14ac:dyDescent="0.15"/>
    <row r="382" s="3" customFormat="1" ht="15.75" customHeight="1" x14ac:dyDescent="0.15"/>
    <row r="383" s="3" customFormat="1" ht="15.75" customHeight="1" x14ac:dyDescent="0.15"/>
    <row r="384" s="3" customFormat="1" ht="15.75" customHeight="1" x14ac:dyDescent="0.15"/>
    <row r="385" s="3" customFormat="1" ht="15.75" customHeight="1" x14ac:dyDescent="0.15"/>
    <row r="386" s="3" customFormat="1" ht="15.75" customHeight="1" x14ac:dyDescent="0.15"/>
    <row r="387" s="3" customFormat="1" ht="15.75" customHeight="1" x14ac:dyDescent="0.15"/>
    <row r="388" s="3" customFormat="1" ht="15.75" customHeight="1" x14ac:dyDescent="0.15"/>
    <row r="389" s="3" customFormat="1" ht="15.75" customHeight="1" x14ac:dyDescent="0.15"/>
    <row r="390" s="3" customFormat="1" ht="15.75" customHeight="1" x14ac:dyDescent="0.15"/>
    <row r="391" s="3" customFormat="1" ht="15.75" customHeight="1" x14ac:dyDescent="0.15"/>
    <row r="392" s="3" customFormat="1" ht="15.75" customHeight="1" x14ac:dyDescent="0.15"/>
    <row r="393" s="3" customFormat="1" ht="15.75" customHeight="1" x14ac:dyDescent="0.15"/>
    <row r="394" s="3" customFormat="1" ht="15.75" customHeight="1" x14ac:dyDescent="0.15"/>
    <row r="395" s="3" customFormat="1" ht="15.75" customHeight="1" x14ac:dyDescent="0.15"/>
    <row r="396" s="3" customFormat="1" ht="15.75" customHeight="1" x14ac:dyDescent="0.15"/>
    <row r="397" s="3" customFormat="1" ht="15.75" customHeight="1" x14ac:dyDescent="0.15"/>
    <row r="398" s="3" customFormat="1" ht="15.75" customHeight="1" x14ac:dyDescent="0.15"/>
    <row r="399" s="3" customFormat="1" ht="15.75" customHeight="1" x14ac:dyDescent="0.15"/>
    <row r="400" s="3" customFormat="1" ht="15.75" customHeight="1" x14ac:dyDescent="0.15"/>
    <row r="401" s="3" customFormat="1" ht="15.75" customHeight="1" x14ac:dyDescent="0.15"/>
    <row r="402" s="3" customFormat="1" ht="15.75" customHeight="1" x14ac:dyDescent="0.15"/>
    <row r="403" s="3" customFormat="1" ht="15.75" customHeight="1" x14ac:dyDescent="0.15"/>
    <row r="404" s="3" customFormat="1" ht="15.75" customHeight="1" x14ac:dyDescent="0.15"/>
    <row r="405" s="3" customFormat="1" ht="15.75" customHeight="1" x14ac:dyDescent="0.15"/>
    <row r="406" s="3" customFormat="1" ht="15.75" customHeight="1" x14ac:dyDescent="0.15"/>
    <row r="407" s="3" customFormat="1" ht="15.75" customHeight="1" x14ac:dyDescent="0.15"/>
    <row r="408" s="3" customFormat="1" ht="15.75" customHeight="1" x14ac:dyDescent="0.15"/>
    <row r="409" s="3" customFormat="1" ht="15.75" customHeight="1" x14ac:dyDescent="0.15"/>
    <row r="410" s="3" customFormat="1" ht="15.75" customHeight="1" x14ac:dyDescent="0.15"/>
    <row r="411" s="3" customFormat="1" ht="15.75" customHeight="1" x14ac:dyDescent="0.15"/>
    <row r="412" s="3" customFormat="1" ht="15.75" customHeight="1" x14ac:dyDescent="0.15"/>
    <row r="413" s="3" customFormat="1" ht="15.75" customHeight="1" x14ac:dyDescent="0.15"/>
    <row r="414" s="3" customFormat="1" ht="15.75" customHeight="1" x14ac:dyDescent="0.15"/>
    <row r="415" s="3" customFormat="1" ht="15.75" customHeight="1" x14ac:dyDescent="0.15"/>
    <row r="416" s="3" customFormat="1" ht="15.75" customHeight="1" x14ac:dyDescent="0.15"/>
    <row r="417" s="3" customFormat="1" ht="15.75" customHeight="1" x14ac:dyDescent="0.15"/>
    <row r="418" s="3" customFormat="1" ht="15.75" customHeight="1" x14ac:dyDescent="0.15"/>
    <row r="419" s="3" customFormat="1" ht="15.75" customHeight="1" x14ac:dyDescent="0.15"/>
    <row r="420" s="3" customFormat="1" ht="15.75" customHeight="1" x14ac:dyDescent="0.15"/>
    <row r="421" s="3" customFormat="1" ht="15.75" customHeight="1" x14ac:dyDescent="0.15"/>
    <row r="422" s="3" customFormat="1" ht="15.75" customHeight="1" x14ac:dyDescent="0.15"/>
    <row r="423" s="3" customFormat="1" ht="15.75" customHeight="1" x14ac:dyDescent="0.15"/>
    <row r="424" s="3" customFormat="1" ht="15.75" customHeight="1" x14ac:dyDescent="0.15"/>
    <row r="425" s="3" customFormat="1" ht="15.75" customHeight="1" x14ac:dyDescent="0.15"/>
    <row r="426" s="3" customFormat="1" ht="15.75" customHeight="1" x14ac:dyDescent="0.15"/>
    <row r="427" s="3" customFormat="1" ht="15.75" customHeight="1" x14ac:dyDescent="0.15"/>
    <row r="428" s="3" customFormat="1" ht="15.75" customHeight="1" x14ac:dyDescent="0.15"/>
    <row r="429" s="3" customFormat="1" ht="15.75" customHeight="1" x14ac:dyDescent="0.15"/>
    <row r="430" s="3" customFormat="1" ht="15.75" customHeight="1" x14ac:dyDescent="0.15"/>
    <row r="431" s="3" customFormat="1" ht="15.75" customHeight="1" x14ac:dyDescent="0.15"/>
    <row r="432" s="3" customFormat="1" ht="15.75" customHeight="1" x14ac:dyDescent="0.15"/>
    <row r="433" s="3" customFormat="1" ht="15.75" customHeight="1" x14ac:dyDescent="0.15"/>
    <row r="434" s="3" customFormat="1" ht="15.75" customHeight="1" x14ac:dyDescent="0.15"/>
    <row r="435" s="3" customFormat="1" ht="15.75" customHeight="1" x14ac:dyDescent="0.15"/>
    <row r="436" s="3" customFormat="1" ht="15.75" customHeight="1" x14ac:dyDescent="0.15"/>
    <row r="437" s="3" customFormat="1" ht="15.75" customHeight="1" x14ac:dyDescent="0.15"/>
    <row r="438" s="3" customFormat="1" ht="15.75" customHeight="1" x14ac:dyDescent="0.15"/>
    <row r="439" s="3" customFormat="1" ht="15.75" customHeight="1" x14ac:dyDescent="0.15"/>
    <row r="440" s="3" customFormat="1" ht="15.75" customHeight="1" x14ac:dyDescent="0.15"/>
    <row r="441" s="3" customFormat="1" ht="15.75" customHeight="1" x14ac:dyDescent="0.15"/>
    <row r="442" s="3" customFormat="1" ht="15.75" customHeight="1" x14ac:dyDescent="0.15"/>
    <row r="443" s="3" customFormat="1" ht="15.75" customHeight="1" x14ac:dyDescent="0.15"/>
    <row r="444" s="3" customFormat="1" ht="15.75" customHeight="1" x14ac:dyDescent="0.15"/>
    <row r="445" s="3" customFormat="1" ht="15.75" customHeight="1" x14ac:dyDescent="0.15"/>
    <row r="446" s="3" customFormat="1" ht="15.75" customHeight="1" x14ac:dyDescent="0.15"/>
    <row r="447" s="3" customFormat="1" ht="15.75" customHeight="1" x14ac:dyDescent="0.15"/>
    <row r="448" s="3" customFormat="1" ht="15.75" customHeight="1" x14ac:dyDescent="0.15"/>
    <row r="449" s="3" customFormat="1" ht="15.75" customHeight="1" x14ac:dyDescent="0.15"/>
    <row r="450" s="3" customFormat="1" ht="15.75" customHeight="1" x14ac:dyDescent="0.15"/>
    <row r="451" s="3" customFormat="1" ht="15.75" customHeight="1" x14ac:dyDescent="0.15"/>
    <row r="452" s="3" customFormat="1" ht="15.75" customHeight="1" x14ac:dyDescent="0.15"/>
    <row r="453" s="3" customFormat="1" ht="15.75" customHeight="1" x14ac:dyDescent="0.15"/>
    <row r="454" s="3" customFormat="1" ht="15.75" customHeight="1" x14ac:dyDescent="0.15"/>
    <row r="455" s="3" customFormat="1" ht="15.75" customHeight="1" x14ac:dyDescent="0.15"/>
    <row r="456" s="3" customFormat="1" ht="15.75" customHeight="1" x14ac:dyDescent="0.15"/>
    <row r="457" s="3" customFormat="1" ht="15.75" customHeight="1" x14ac:dyDescent="0.15"/>
    <row r="458" s="3" customFormat="1" ht="15.75" customHeight="1" x14ac:dyDescent="0.15"/>
    <row r="459" s="3" customFormat="1" ht="15.75" customHeight="1" x14ac:dyDescent="0.15"/>
    <row r="460" s="3" customFormat="1" ht="15.75" customHeight="1" x14ac:dyDescent="0.15"/>
    <row r="461" s="3" customFormat="1" ht="15.75" customHeight="1" x14ac:dyDescent="0.15"/>
    <row r="462" s="3" customFormat="1" ht="15.75" customHeight="1" x14ac:dyDescent="0.15"/>
    <row r="463" s="3" customFormat="1" ht="15.75" customHeight="1" x14ac:dyDescent="0.15"/>
    <row r="464" s="3" customFormat="1" ht="15.75" customHeight="1" x14ac:dyDescent="0.15"/>
    <row r="465" s="3" customFormat="1" ht="15.75" customHeight="1" x14ac:dyDescent="0.15"/>
    <row r="466" s="3" customFormat="1" ht="15.75" customHeight="1" x14ac:dyDescent="0.15"/>
    <row r="467" s="3" customFormat="1" ht="15.75" customHeight="1" x14ac:dyDescent="0.15"/>
    <row r="468" s="3" customFormat="1" ht="15.75" customHeight="1" x14ac:dyDescent="0.15"/>
    <row r="469" s="3" customFormat="1" ht="15.75" customHeight="1" x14ac:dyDescent="0.15"/>
    <row r="470" s="3" customFormat="1" ht="15.75" customHeight="1" x14ac:dyDescent="0.15"/>
    <row r="471" s="3" customFormat="1" ht="15.75" customHeight="1" x14ac:dyDescent="0.15"/>
    <row r="472" s="3" customFormat="1" ht="15.75" customHeight="1" x14ac:dyDescent="0.15"/>
    <row r="473" s="3" customFormat="1" ht="15.75" customHeight="1" x14ac:dyDescent="0.15"/>
    <row r="474" s="3" customFormat="1" ht="15.75" customHeight="1" x14ac:dyDescent="0.15"/>
    <row r="475" s="3" customFormat="1" ht="15.75" customHeight="1" x14ac:dyDescent="0.15"/>
    <row r="476" s="3" customFormat="1" ht="15.75" customHeight="1" x14ac:dyDescent="0.15"/>
    <row r="477" s="3" customFormat="1" ht="15.75" customHeight="1" x14ac:dyDescent="0.15"/>
    <row r="478" s="3" customFormat="1" ht="15.75" customHeight="1" x14ac:dyDescent="0.15"/>
    <row r="479" s="3" customFormat="1" ht="15.75" customHeight="1" x14ac:dyDescent="0.15"/>
    <row r="480" s="3" customFormat="1" ht="15.75" customHeight="1" x14ac:dyDescent="0.15"/>
    <row r="481" s="3" customFormat="1" ht="15.75" customHeight="1" x14ac:dyDescent="0.15"/>
    <row r="482" s="3" customFormat="1" ht="15.75" customHeight="1" x14ac:dyDescent="0.15"/>
    <row r="483" s="3" customFormat="1" ht="15.75" customHeight="1" x14ac:dyDescent="0.15"/>
    <row r="484" s="3" customFormat="1" ht="15.75" customHeight="1" x14ac:dyDescent="0.15"/>
    <row r="485" s="3" customFormat="1" ht="15.75" customHeight="1" x14ac:dyDescent="0.15"/>
    <row r="486" s="3" customFormat="1" ht="15.75" customHeight="1" x14ac:dyDescent="0.15"/>
    <row r="487" s="3" customFormat="1" ht="15.75" customHeight="1" x14ac:dyDescent="0.15"/>
    <row r="488" s="3" customFormat="1" ht="15.75" customHeight="1" x14ac:dyDescent="0.15"/>
    <row r="489" s="3" customFormat="1" ht="15.75" customHeight="1" x14ac:dyDescent="0.15"/>
    <row r="490" s="3" customFormat="1" ht="15.75" customHeight="1" x14ac:dyDescent="0.15"/>
    <row r="491" s="3" customFormat="1" ht="15.75" customHeight="1" x14ac:dyDescent="0.15"/>
    <row r="492" s="3" customFormat="1" ht="15.75" customHeight="1" x14ac:dyDescent="0.15"/>
    <row r="493" s="3" customFormat="1" ht="15.75" customHeight="1" x14ac:dyDescent="0.15"/>
    <row r="494" s="3" customFormat="1" ht="15.75" customHeight="1" x14ac:dyDescent="0.15"/>
    <row r="495" s="3" customFormat="1" ht="15.75" customHeight="1" x14ac:dyDescent="0.15"/>
    <row r="496" s="3" customFormat="1" ht="15.75" customHeight="1" x14ac:dyDescent="0.15"/>
    <row r="497" s="3" customFormat="1" ht="15.75" customHeight="1" x14ac:dyDescent="0.15"/>
    <row r="498" s="3" customFormat="1" ht="15.75" customHeight="1" x14ac:dyDescent="0.15"/>
    <row r="499" s="3" customFormat="1" ht="15.75" customHeight="1" x14ac:dyDescent="0.15"/>
    <row r="500" s="3" customFormat="1" ht="15.75" customHeight="1" x14ac:dyDescent="0.15"/>
    <row r="501" s="3" customFormat="1" ht="15.75" customHeight="1" x14ac:dyDescent="0.15"/>
    <row r="502" s="3" customFormat="1" ht="15.75" customHeight="1" x14ac:dyDescent="0.15"/>
    <row r="503" s="3" customFormat="1" ht="15.75" customHeight="1" x14ac:dyDescent="0.15"/>
    <row r="504" s="3" customFormat="1" ht="15.75" customHeight="1" x14ac:dyDescent="0.15"/>
    <row r="505" s="3" customFormat="1" ht="15.75" customHeight="1" x14ac:dyDescent="0.15"/>
    <row r="506" s="3" customFormat="1" ht="15.75" customHeight="1" x14ac:dyDescent="0.15"/>
    <row r="507" s="3" customFormat="1" ht="15.75" customHeight="1" x14ac:dyDescent="0.15"/>
    <row r="508" s="3" customFormat="1" ht="15.75" customHeight="1" x14ac:dyDescent="0.15"/>
    <row r="509" s="3" customFormat="1" ht="15.75" customHeight="1" x14ac:dyDescent="0.15"/>
    <row r="510" s="3" customFormat="1" ht="15.75" customHeight="1" x14ac:dyDescent="0.15"/>
    <row r="511" s="3" customFormat="1" ht="15.75" customHeight="1" x14ac:dyDescent="0.15"/>
    <row r="512" s="3" customFormat="1" ht="15.75" customHeight="1" x14ac:dyDescent="0.15"/>
    <row r="513" s="3" customFormat="1" ht="15.75" customHeight="1" x14ac:dyDescent="0.15"/>
    <row r="514" s="3" customFormat="1" ht="15.75" customHeight="1" x14ac:dyDescent="0.15"/>
    <row r="515" s="3" customFormat="1" ht="15.75" customHeight="1" x14ac:dyDescent="0.15"/>
    <row r="516" s="3" customFormat="1" ht="15.75" customHeight="1" x14ac:dyDescent="0.15"/>
    <row r="517" s="3" customFormat="1" ht="15.75" customHeight="1" x14ac:dyDescent="0.15"/>
    <row r="518" s="3" customFormat="1" ht="15.75" customHeight="1" x14ac:dyDescent="0.15"/>
    <row r="519" s="3" customFormat="1" ht="15.75" customHeight="1" x14ac:dyDescent="0.15"/>
    <row r="520" s="3" customFormat="1" ht="15.75" customHeight="1" x14ac:dyDescent="0.15"/>
    <row r="521" s="3" customFormat="1" ht="15.75" customHeight="1" x14ac:dyDescent="0.15"/>
    <row r="522" s="3" customFormat="1" ht="15.75" customHeight="1" x14ac:dyDescent="0.15"/>
    <row r="523" s="3" customFormat="1" ht="15.75" customHeight="1" x14ac:dyDescent="0.15"/>
    <row r="524" s="3" customFormat="1" ht="15.75" customHeight="1" x14ac:dyDescent="0.15"/>
    <row r="525" s="3" customFormat="1" ht="15.75" customHeight="1" x14ac:dyDescent="0.15"/>
    <row r="526" s="3" customFormat="1" ht="15.75" customHeight="1" x14ac:dyDescent="0.15"/>
    <row r="527" s="3" customFormat="1" ht="15.75" customHeight="1" x14ac:dyDescent="0.15"/>
    <row r="528" s="3" customFormat="1" ht="15.75" customHeight="1" x14ac:dyDescent="0.15"/>
    <row r="529" s="3" customFormat="1" ht="15.75" customHeight="1" x14ac:dyDescent="0.15"/>
    <row r="530" s="3" customFormat="1" ht="15.75" customHeight="1" x14ac:dyDescent="0.15"/>
    <row r="531" s="3" customFormat="1" ht="15.75" customHeight="1" x14ac:dyDescent="0.15"/>
    <row r="532" s="3" customFormat="1" ht="15.75" customHeight="1" x14ac:dyDescent="0.15"/>
    <row r="533" s="3" customFormat="1" ht="15.75" customHeight="1" x14ac:dyDescent="0.15"/>
    <row r="534" s="3" customFormat="1" ht="15.75" customHeight="1" x14ac:dyDescent="0.15"/>
    <row r="535" s="3" customFormat="1" ht="15.75" customHeight="1" x14ac:dyDescent="0.15"/>
    <row r="536" s="3" customFormat="1" ht="15.75" customHeight="1" x14ac:dyDescent="0.15"/>
    <row r="537" s="3" customFormat="1" ht="15.75" customHeight="1" x14ac:dyDescent="0.15"/>
    <row r="538" s="3" customFormat="1" ht="15.75" customHeight="1" x14ac:dyDescent="0.15"/>
    <row r="539" s="3" customFormat="1" ht="15.75" customHeight="1" x14ac:dyDescent="0.15"/>
    <row r="540" s="3" customFormat="1" ht="15.75" customHeight="1" x14ac:dyDescent="0.15"/>
    <row r="541" s="3" customFormat="1" ht="15.75" customHeight="1" x14ac:dyDescent="0.15"/>
    <row r="542" s="3" customFormat="1" ht="15.75" customHeight="1" x14ac:dyDescent="0.15"/>
    <row r="543" s="3" customFormat="1" ht="15.75" customHeight="1" x14ac:dyDescent="0.15"/>
    <row r="544" s="3" customFormat="1" ht="15.75" customHeight="1" x14ac:dyDescent="0.15"/>
    <row r="545" s="3" customFormat="1" ht="15.75" customHeight="1" x14ac:dyDescent="0.15"/>
    <row r="546" s="3" customFormat="1" ht="15.75" customHeight="1" x14ac:dyDescent="0.15"/>
    <row r="547" s="3" customFormat="1" ht="15.75" customHeight="1" x14ac:dyDescent="0.15"/>
    <row r="548" s="3" customFormat="1" ht="15.75" customHeight="1" x14ac:dyDescent="0.15"/>
    <row r="549" s="3" customFormat="1" ht="15.75" customHeight="1" x14ac:dyDescent="0.15"/>
    <row r="550" s="3" customFormat="1" ht="15.75" customHeight="1" x14ac:dyDescent="0.15"/>
    <row r="551" s="3" customFormat="1" ht="15.75" customHeight="1" x14ac:dyDescent="0.15"/>
    <row r="552" s="3" customFormat="1" ht="15.75" customHeight="1" x14ac:dyDescent="0.15"/>
    <row r="553" s="3" customFormat="1" ht="15.75" customHeight="1" x14ac:dyDescent="0.15"/>
    <row r="554" s="3" customFormat="1" ht="15.75" customHeight="1" x14ac:dyDescent="0.15"/>
    <row r="555" s="3" customFormat="1" ht="15.75" customHeight="1" x14ac:dyDescent="0.15"/>
    <row r="556" s="3" customFormat="1" ht="15.75" customHeight="1" x14ac:dyDescent="0.15"/>
    <row r="557" s="3" customFormat="1" ht="15.75" customHeight="1" x14ac:dyDescent="0.15"/>
    <row r="558" s="3" customFormat="1" ht="15.75" customHeight="1" x14ac:dyDescent="0.15"/>
    <row r="559" s="3" customFormat="1" ht="15.75" customHeight="1" x14ac:dyDescent="0.15"/>
    <row r="560" s="3" customFormat="1" ht="15.75" customHeight="1" x14ac:dyDescent="0.15"/>
    <row r="561" s="3" customFormat="1" ht="15.75" customHeight="1" x14ac:dyDescent="0.15"/>
    <row r="562" s="3" customFormat="1" ht="15.75" customHeight="1" x14ac:dyDescent="0.15"/>
    <row r="563" s="3" customFormat="1" ht="15.75" customHeight="1" x14ac:dyDescent="0.15"/>
    <row r="564" s="3" customFormat="1" ht="15.75" customHeight="1" x14ac:dyDescent="0.15"/>
    <row r="565" s="3" customFormat="1" ht="15.75" customHeight="1" x14ac:dyDescent="0.15"/>
    <row r="566" s="3" customFormat="1" ht="15.75" customHeight="1" x14ac:dyDescent="0.15"/>
    <row r="567" s="3" customFormat="1" ht="15.75" customHeight="1" x14ac:dyDescent="0.15"/>
    <row r="568" s="3" customFormat="1" ht="15.75" customHeight="1" x14ac:dyDescent="0.15"/>
    <row r="569" s="3" customFormat="1" ht="15.75" customHeight="1" x14ac:dyDescent="0.15"/>
    <row r="570" s="3" customFormat="1" ht="15.75" customHeight="1" x14ac:dyDescent="0.15"/>
    <row r="571" s="3" customFormat="1" ht="15.75" customHeight="1" x14ac:dyDescent="0.15"/>
    <row r="572" s="3" customFormat="1" ht="15.75" customHeight="1" x14ac:dyDescent="0.15"/>
    <row r="573" s="3" customFormat="1" ht="15.75" customHeight="1" x14ac:dyDescent="0.15"/>
    <row r="574" s="3" customFormat="1" ht="15.75" customHeight="1" x14ac:dyDescent="0.15"/>
    <row r="575" s="3" customFormat="1" ht="15.75" customHeight="1" x14ac:dyDescent="0.15"/>
    <row r="576" s="3" customFormat="1" ht="15.75" customHeight="1" x14ac:dyDescent="0.15"/>
    <row r="577" s="3" customFormat="1" ht="15.75" customHeight="1" x14ac:dyDescent="0.15"/>
    <row r="578" s="3" customFormat="1" ht="15.75" customHeight="1" x14ac:dyDescent="0.15"/>
    <row r="579" s="3" customFormat="1" ht="15.75" customHeight="1" x14ac:dyDescent="0.15"/>
    <row r="580" s="3" customFormat="1" ht="15.75" customHeight="1" x14ac:dyDescent="0.15"/>
    <row r="581" s="3" customFormat="1" ht="15.75" customHeight="1" x14ac:dyDescent="0.15"/>
    <row r="582" s="3" customFormat="1" ht="15.75" customHeight="1" x14ac:dyDescent="0.15"/>
    <row r="583" s="3" customFormat="1" ht="15.75" customHeight="1" x14ac:dyDescent="0.15"/>
    <row r="584" s="3" customFormat="1" ht="15.75" customHeight="1" x14ac:dyDescent="0.15"/>
    <row r="585" s="3" customFormat="1" ht="15.75" customHeight="1" x14ac:dyDescent="0.15"/>
    <row r="586" s="3" customFormat="1" ht="15.75" customHeight="1" x14ac:dyDescent="0.15"/>
    <row r="587" s="3" customFormat="1" ht="15.75" customHeight="1" x14ac:dyDescent="0.15"/>
    <row r="588" s="3" customFormat="1" ht="15.75" customHeight="1" x14ac:dyDescent="0.15"/>
    <row r="589" s="3" customFormat="1" ht="15.75" customHeight="1" x14ac:dyDescent="0.15"/>
    <row r="590" s="3" customFormat="1" ht="15.75" customHeight="1" x14ac:dyDescent="0.15"/>
    <row r="591" s="3" customFormat="1" ht="15.75" customHeight="1" x14ac:dyDescent="0.15"/>
    <row r="592" s="3" customFormat="1" ht="15.75" customHeight="1" x14ac:dyDescent="0.15"/>
    <row r="593" s="3" customFormat="1" ht="15.75" customHeight="1" x14ac:dyDescent="0.15"/>
    <row r="594" s="3" customFormat="1" ht="15.75" customHeight="1" x14ac:dyDescent="0.15"/>
    <row r="595" s="3" customFormat="1" ht="15.75" customHeight="1" x14ac:dyDescent="0.15"/>
    <row r="596" s="3" customFormat="1" ht="15.75" customHeight="1" x14ac:dyDescent="0.15"/>
    <row r="597" s="3" customFormat="1" ht="15.75" customHeight="1" x14ac:dyDescent="0.15"/>
    <row r="598" s="3" customFormat="1" ht="15.75" customHeight="1" x14ac:dyDescent="0.15"/>
    <row r="599" s="3" customFormat="1" ht="15.75" customHeight="1" x14ac:dyDescent="0.15"/>
    <row r="600" s="3" customFormat="1" ht="15.75" customHeight="1" x14ac:dyDescent="0.15"/>
    <row r="601" s="3" customFormat="1" ht="15.75" customHeight="1" x14ac:dyDescent="0.15"/>
    <row r="602" s="3" customFormat="1" ht="15.75" customHeight="1" x14ac:dyDescent="0.15"/>
    <row r="603" s="3" customFormat="1" ht="15.75" customHeight="1" x14ac:dyDescent="0.15"/>
    <row r="604" s="3" customFormat="1" ht="15.75" customHeight="1" x14ac:dyDescent="0.15"/>
    <row r="605" s="3" customFormat="1" ht="15.75" customHeight="1" x14ac:dyDescent="0.15"/>
    <row r="606" s="3" customFormat="1" ht="15.75" customHeight="1" x14ac:dyDescent="0.15"/>
    <row r="607" s="3" customFormat="1" ht="15.75" customHeight="1" x14ac:dyDescent="0.15"/>
    <row r="608" s="3" customFormat="1" ht="15.75" customHeight="1" x14ac:dyDescent="0.15"/>
    <row r="609" s="3" customFormat="1" ht="15.75" customHeight="1" x14ac:dyDescent="0.15"/>
    <row r="610" s="3" customFormat="1" ht="15.75" customHeight="1" x14ac:dyDescent="0.15"/>
    <row r="611" s="3" customFormat="1" ht="15.75" customHeight="1" x14ac:dyDescent="0.15"/>
    <row r="612" s="3" customFormat="1" ht="15.75" customHeight="1" x14ac:dyDescent="0.15"/>
    <row r="613" s="3" customFormat="1" ht="15.75" customHeight="1" x14ac:dyDescent="0.15"/>
    <row r="614" s="3" customFormat="1" ht="15.75" customHeight="1" x14ac:dyDescent="0.15"/>
    <row r="615" s="3" customFormat="1" ht="15.75" customHeight="1" x14ac:dyDescent="0.15"/>
    <row r="616" s="3" customFormat="1" ht="15.75" customHeight="1" x14ac:dyDescent="0.15"/>
    <row r="617" s="3" customFormat="1" ht="15.75" customHeight="1" x14ac:dyDescent="0.15"/>
    <row r="618" s="3" customFormat="1" ht="15.75" customHeight="1" x14ac:dyDescent="0.15"/>
    <row r="619" s="3" customFormat="1" ht="15.75" customHeight="1" x14ac:dyDescent="0.15"/>
    <row r="620" s="3" customFormat="1" ht="15.75" customHeight="1" x14ac:dyDescent="0.15"/>
    <row r="621" s="3" customFormat="1" ht="15.75" customHeight="1" x14ac:dyDescent="0.15"/>
    <row r="622" s="3" customFormat="1" ht="15.75" customHeight="1" x14ac:dyDescent="0.15"/>
    <row r="623" s="3" customFormat="1" ht="15.75" customHeight="1" x14ac:dyDescent="0.15"/>
    <row r="624" s="3" customFormat="1" ht="15.75" customHeight="1" x14ac:dyDescent="0.15"/>
    <row r="625" s="3" customFormat="1" ht="15.75" customHeight="1" x14ac:dyDescent="0.15"/>
    <row r="626" s="3" customFormat="1" ht="15.75" customHeight="1" x14ac:dyDescent="0.15"/>
    <row r="627" s="3" customFormat="1" ht="15.75" customHeight="1" x14ac:dyDescent="0.15"/>
    <row r="628" s="3" customFormat="1" ht="15.75" customHeight="1" x14ac:dyDescent="0.15"/>
    <row r="629" s="3" customFormat="1" ht="15.75" customHeight="1" x14ac:dyDescent="0.15"/>
    <row r="630" s="3" customFormat="1" ht="15.75" customHeight="1" x14ac:dyDescent="0.15"/>
    <row r="631" s="3" customFormat="1" ht="15.75" customHeight="1" x14ac:dyDescent="0.15"/>
    <row r="632" s="3" customFormat="1" ht="15.75" customHeight="1" x14ac:dyDescent="0.15"/>
    <row r="633" s="3" customFormat="1" ht="15.75" customHeight="1" x14ac:dyDescent="0.15"/>
    <row r="634" s="3" customFormat="1" ht="15.75" customHeight="1" x14ac:dyDescent="0.15"/>
    <row r="635" s="3" customFormat="1" ht="15.75" customHeight="1" x14ac:dyDescent="0.15"/>
    <row r="636" s="3" customFormat="1" ht="15.75" customHeight="1" x14ac:dyDescent="0.15"/>
    <row r="637" s="3" customFormat="1" ht="15.75" customHeight="1" x14ac:dyDescent="0.15"/>
    <row r="638" s="3" customFormat="1" ht="15.75" customHeight="1" x14ac:dyDescent="0.15"/>
    <row r="639" s="3" customFormat="1" ht="15.75" customHeight="1" x14ac:dyDescent="0.15"/>
    <row r="640" s="3" customFormat="1" ht="15.75" customHeight="1" x14ac:dyDescent="0.15"/>
    <row r="641" s="3" customFormat="1" ht="15.75" customHeight="1" x14ac:dyDescent="0.15"/>
    <row r="642" s="3" customFormat="1" ht="15.75" customHeight="1" x14ac:dyDescent="0.15"/>
    <row r="643" s="3" customFormat="1" ht="15.75" customHeight="1" x14ac:dyDescent="0.15"/>
    <row r="644" s="3" customFormat="1" ht="15.75" customHeight="1" x14ac:dyDescent="0.15"/>
    <row r="645" s="3" customFormat="1" ht="15.75" customHeight="1" x14ac:dyDescent="0.15"/>
    <row r="646" s="3" customFormat="1" ht="15.75" customHeight="1" x14ac:dyDescent="0.15"/>
    <row r="647" s="3" customFormat="1" ht="15.75" customHeight="1" x14ac:dyDescent="0.15"/>
    <row r="648" s="3" customFormat="1" ht="15.75" customHeight="1" x14ac:dyDescent="0.15"/>
    <row r="649" s="3" customFormat="1" ht="15.75" customHeight="1" x14ac:dyDescent="0.15"/>
    <row r="650" s="3" customFormat="1" ht="15.75" customHeight="1" x14ac:dyDescent="0.15"/>
    <row r="651" s="3" customFormat="1" ht="15.75" customHeight="1" x14ac:dyDescent="0.15"/>
    <row r="652" s="3" customFormat="1" ht="15.75" customHeight="1" x14ac:dyDescent="0.15"/>
    <row r="653" s="3" customFormat="1" ht="15.75" customHeight="1" x14ac:dyDescent="0.15"/>
    <row r="654" s="3" customFormat="1" ht="15.75" customHeight="1" x14ac:dyDescent="0.15"/>
    <row r="655" s="3" customFormat="1" ht="15.75" customHeight="1" x14ac:dyDescent="0.15"/>
    <row r="656" s="3" customFormat="1" ht="15.75" customHeight="1" x14ac:dyDescent="0.15"/>
    <row r="657" s="3" customFormat="1" ht="15.75" customHeight="1" x14ac:dyDescent="0.15"/>
    <row r="658" s="3" customFormat="1" ht="15.75" customHeight="1" x14ac:dyDescent="0.15"/>
    <row r="659" s="3" customFormat="1" ht="15.75" customHeight="1" x14ac:dyDescent="0.15"/>
    <row r="660" s="3" customFormat="1" ht="15.75" customHeight="1" x14ac:dyDescent="0.15"/>
    <row r="661" s="3" customFormat="1" ht="15.75" customHeight="1" x14ac:dyDescent="0.15"/>
    <row r="662" s="3" customFormat="1" ht="15.75" customHeight="1" x14ac:dyDescent="0.15"/>
    <row r="663" s="3" customFormat="1" ht="15.75" customHeight="1" x14ac:dyDescent="0.15"/>
    <row r="664" s="3" customFormat="1" ht="15.75" customHeight="1" x14ac:dyDescent="0.15"/>
    <row r="665" s="3" customFormat="1" ht="15.75" customHeight="1" x14ac:dyDescent="0.15"/>
    <row r="666" s="3" customFormat="1" ht="15.75" customHeight="1" x14ac:dyDescent="0.15"/>
    <row r="667" s="3" customFormat="1" ht="15.75" customHeight="1" x14ac:dyDescent="0.15"/>
    <row r="668" s="3" customFormat="1" ht="15.75" customHeight="1" x14ac:dyDescent="0.15"/>
    <row r="669" s="3" customFormat="1" ht="15.75" customHeight="1" x14ac:dyDescent="0.15"/>
    <row r="670" s="3" customFormat="1" ht="15.75" customHeight="1" x14ac:dyDescent="0.15"/>
    <row r="671" s="3" customFormat="1" ht="15.75" customHeight="1" x14ac:dyDescent="0.15"/>
    <row r="672" s="3" customFormat="1" ht="15.75" customHeight="1" x14ac:dyDescent="0.15"/>
    <row r="673" s="3" customFormat="1" ht="15.75" customHeight="1" x14ac:dyDescent="0.15"/>
    <row r="674" s="3" customFormat="1" ht="15.75" customHeight="1" x14ac:dyDescent="0.15"/>
    <row r="675" s="3" customFormat="1" ht="15.75" customHeight="1" x14ac:dyDescent="0.15"/>
    <row r="676" s="3" customFormat="1" ht="15.75" customHeight="1" x14ac:dyDescent="0.15"/>
    <row r="677" s="3" customFormat="1" ht="15.75" customHeight="1" x14ac:dyDescent="0.15"/>
    <row r="678" s="3" customFormat="1" ht="15.75" customHeight="1" x14ac:dyDescent="0.15"/>
    <row r="679" s="3" customFormat="1" ht="15.75" customHeight="1" x14ac:dyDescent="0.15"/>
    <row r="680" s="3" customFormat="1" ht="15.75" customHeight="1" x14ac:dyDescent="0.15"/>
    <row r="681" s="3" customFormat="1" ht="15.75" customHeight="1" x14ac:dyDescent="0.15"/>
    <row r="682" s="3" customFormat="1" ht="15.75" customHeight="1" x14ac:dyDescent="0.15"/>
    <row r="683" s="3" customFormat="1" ht="15.75" customHeight="1" x14ac:dyDescent="0.15"/>
    <row r="684" s="3" customFormat="1" ht="15.75" customHeight="1" x14ac:dyDescent="0.15"/>
    <row r="685" s="3" customFormat="1" ht="15.75" customHeight="1" x14ac:dyDescent="0.15"/>
    <row r="686" s="3" customFormat="1" ht="15.75" customHeight="1" x14ac:dyDescent="0.15"/>
    <row r="687" s="3" customFormat="1" ht="15.75" customHeight="1" x14ac:dyDescent="0.15"/>
    <row r="688" s="3" customFormat="1" ht="15.75" customHeight="1" x14ac:dyDescent="0.15"/>
    <row r="689" s="3" customFormat="1" ht="15.75" customHeight="1" x14ac:dyDescent="0.15"/>
    <row r="690" s="3" customFormat="1" ht="15.75" customHeight="1" x14ac:dyDescent="0.15"/>
    <row r="691" s="3" customFormat="1" ht="15.75" customHeight="1" x14ac:dyDescent="0.15"/>
    <row r="692" s="3" customFormat="1" ht="15.75" customHeight="1" x14ac:dyDescent="0.15"/>
    <row r="693" s="3" customFormat="1" ht="15.75" customHeight="1" x14ac:dyDescent="0.15"/>
    <row r="694" s="3" customFormat="1" ht="15.75" customHeight="1" x14ac:dyDescent="0.15"/>
    <row r="695" s="3" customFormat="1" ht="15.75" customHeight="1" x14ac:dyDescent="0.15"/>
    <row r="696" s="3" customFormat="1" ht="15.75" customHeight="1" x14ac:dyDescent="0.15"/>
    <row r="697" s="3" customFormat="1" ht="15.75" customHeight="1" x14ac:dyDescent="0.15"/>
    <row r="698" s="3" customFormat="1" ht="15.75" customHeight="1" x14ac:dyDescent="0.15"/>
    <row r="699" s="3" customFormat="1" ht="15.75" customHeight="1" x14ac:dyDescent="0.15"/>
    <row r="700" s="3" customFormat="1" ht="15.75" customHeight="1" x14ac:dyDescent="0.15"/>
    <row r="701" s="3" customFormat="1" ht="15.75" customHeight="1" x14ac:dyDescent="0.15"/>
    <row r="702" s="3" customFormat="1" ht="15.75" customHeight="1" x14ac:dyDescent="0.15"/>
    <row r="703" s="3" customFormat="1" ht="15.75" customHeight="1" x14ac:dyDescent="0.15"/>
    <row r="704" s="3" customFormat="1" ht="15.75" customHeight="1" x14ac:dyDescent="0.15"/>
    <row r="705" s="3" customFormat="1" ht="15.75" customHeight="1" x14ac:dyDescent="0.15"/>
    <row r="706" s="3" customFormat="1" ht="15.75" customHeight="1" x14ac:dyDescent="0.15"/>
    <row r="707" s="3" customFormat="1" ht="15.75" customHeight="1" x14ac:dyDescent="0.15"/>
    <row r="708" s="3" customFormat="1" ht="15.75" customHeight="1" x14ac:dyDescent="0.15"/>
    <row r="709" s="3" customFormat="1" ht="15.75" customHeight="1" x14ac:dyDescent="0.15"/>
    <row r="710" s="3" customFormat="1" ht="15.75" customHeight="1" x14ac:dyDescent="0.15"/>
    <row r="711" s="3" customFormat="1" ht="15.75" customHeight="1" x14ac:dyDescent="0.15"/>
    <row r="712" s="3" customFormat="1" ht="15.75" customHeight="1" x14ac:dyDescent="0.15"/>
    <row r="713" s="3" customFormat="1" ht="15.75" customHeight="1" x14ac:dyDescent="0.15"/>
    <row r="714" s="3" customFormat="1" ht="15.75" customHeight="1" x14ac:dyDescent="0.15"/>
    <row r="715" s="3" customFormat="1" ht="15.75" customHeight="1" x14ac:dyDescent="0.15"/>
    <row r="716" s="3" customFormat="1" ht="15.75" customHeight="1" x14ac:dyDescent="0.15"/>
    <row r="717" s="3" customFormat="1" ht="15.75" customHeight="1" x14ac:dyDescent="0.15"/>
    <row r="718" s="3" customFormat="1" ht="15.75" customHeight="1" x14ac:dyDescent="0.15"/>
    <row r="719" s="3" customFormat="1" ht="15.75" customHeight="1" x14ac:dyDescent="0.15"/>
    <row r="720" s="3" customFormat="1" ht="15.75" customHeight="1" x14ac:dyDescent="0.15"/>
    <row r="721" s="3" customFormat="1" ht="15.75" customHeight="1" x14ac:dyDescent="0.15"/>
    <row r="722" s="3" customFormat="1" ht="15.75" customHeight="1" x14ac:dyDescent="0.15"/>
    <row r="723" s="3" customFormat="1" ht="15.75" customHeight="1" x14ac:dyDescent="0.15"/>
    <row r="724" s="3" customFormat="1" ht="15.75" customHeight="1" x14ac:dyDescent="0.15"/>
    <row r="725" s="3" customFormat="1" ht="15.75" customHeight="1" x14ac:dyDescent="0.15"/>
    <row r="726" s="3" customFormat="1" ht="15.75" customHeight="1" x14ac:dyDescent="0.15"/>
    <row r="727" s="3" customFormat="1" ht="15.75" customHeight="1" x14ac:dyDescent="0.15"/>
    <row r="728" s="3" customFormat="1" ht="15.75" customHeight="1" x14ac:dyDescent="0.15"/>
    <row r="729" s="3" customFormat="1" ht="15.75" customHeight="1" x14ac:dyDescent="0.15"/>
    <row r="730" s="3" customFormat="1" ht="15.75" customHeight="1" x14ac:dyDescent="0.15"/>
    <row r="731" s="3" customFormat="1" ht="15.75" customHeight="1" x14ac:dyDescent="0.15"/>
    <row r="732" s="3" customFormat="1" ht="15.75" customHeight="1" x14ac:dyDescent="0.15"/>
    <row r="733" s="3" customFormat="1" ht="15.75" customHeight="1" x14ac:dyDescent="0.15"/>
    <row r="734" s="3" customFormat="1" ht="15.75" customHeight="1" x14ac:dyDescent="0.15"/>
    <row r="735" s="3" customFormat="1" ht="15.75" customHeight="1" x14ac:dyDescent="0.15"/>
    <row r="736" s="3" customFormat="1" ht="15.75" customHeight="1" x14ac:dyDescent="0.15"/>
    <row r="737" s="3" customFormat="1" ht="15.75" customHeight="1" x14ac:dyDescent="0.15"/>
    <row r="738" s="3" customFormat="1" ht="15.75" customHeight="1" x14ac:dyDescent="0.15"/>
    <row r="739" s="3" customFormat="1" ht="15.75" customHeight="1" x14ac:dyDescent="0.15"/>
    <row r="740" s="3" customFormat="1" ht="15.75" customHeight="1" x14ac:dyDescent="0.15"/>
    <row r="741" s="3" customFormat="1" ht="15.75" customHeight="1" x14ac:dyDescent="0.15"/>
    <row r="742" s="3" customFormat="1" ht="15.75" customHeight="1" x14ac:dyDescent="0.15"/>
    <row r="743" s="3" customFormat="1" ht="15.75" customHeight="1" x14ac:dyDescent="0.15"/>
    <row r="744" s="3" customFormat="1" ht="15.75" customHeight="1" x14ac:dyDescent="0.15"/>
    <row r="745" s="3" customFormat="1" ht="15.75" customHeight="1" x14ac:dyDescent="0.15"/>
    <row r="746" s="3" customFormat="1" ht="15.75" customHeight="1" x14ac:dyDescent="0.15"/>
    <row r="747" s="3" customFormat="1" ht="15.75" customHeight="1" x14ac:dyDescent="0.15"/>
    <row r="748" s="3" customFormat="1" ht="15.75" customHeight="1" x14ac:dyDescent="0.15"/>
    <row r="749" s="3" customFormat="1" ht="15.75" customHeight="1" x14ac:dyDescent="0.15"/>
    <row r="750" s="3" customFormat="1" ht="15.75" customHeight="1" x14ac:dyDescent="0.15"/>
    <row r="751" s="3" customFormat="1" ht="15.75" customHeight="1" x14ac:dyDescent="0.15"/>
    <row r="752" s="3" customFormat="1" ht="15.75" customHeight="1" x14ac:dyDescent="0.15"/>
    <row r="753" s="3" customFormat="1" ht="15.75" customHeight="1" x14ac:dyDescent="0.15"/>
    <row r="754" s="3" customFormat="1" ht="15.75" customHeight="1" x14ac:dyDescent="0.15"/>
    <row r="755" s="3" customFormat="1" ht="15.75" customHeight="1" x14ac:dyDescent="0.15"/>
    <row r="756" s="3" customFormat="1" ht="15.75" customHeight="1" x14ac:dyDescent="0.15"/>
    <row r="757" s="3" customFormat="1" ht="15.75" customHeight="1" x14ac:dyDescent="0.15"/>
    <row r="758" s="3" customFormat="1" ht="15.75" customHeight="1" x14ac:dyDescent="0.15"/>
    <row r="759" s="3" customFormat="1" ht="15.75" customHeight="1" x14ac:dyDescent="0.15"/>
    <row r="760" s="3" customFormat="1" ht="15.75" customHeight="1" x14ac:dyDescent="0.15"/>
    <row r="761" s="3" customFormat="1" ht="15.75" customHeight="1" x14ac:dyDescent="0.15"/>
    <row r="762" s="3" customFormat="1" ht="15.75" customHeight="1" x14ac:dyDescent="0.15"/>
    <row r="763" s="3" customFormat="1" ht="15.75" customHeight="1" x14ac:dyDescent="0.15"/>
    <row r="764" s="3" customFormat="1" ht="15.75" customHeight="1" x14ac:dyDescent="0.15"/>
    <row r="765" s="3" customFormat="1" ht="15.75" customHeight="1" x14ac:dyDescent="0.15"/>
    <row r="766" s="3" customFormat="1" ht="15.75" customHeight="1" x14ac:dyDescent="0.15"/>
    <row r="767" s="3" customFormat="1" ht="15.75" customHeight="1" x14ac:dyDescent="0.15"/>
    <row r="768" s="3" customFormat="1" ht="15.75" customHeight="1" x14ac:dyDescent="0.15"/>
    <row r="769" s="3" customFormat="1" ht="15.75" customHeight="1" x14ac:dyDescent="0.15"/>
    <row r="770" s="3" customFormat="1" ht="15.75" customHeight="1" x14ac:dyDescent="0.15"/>
    <row r="771" s="3" customFormat="1" ht="15.75" customHeight="1" x14ac:dyDescent="0.15"/>
    <row r="772" s="3" customFormat="1" ht="15.75" customHeight="1" x14ac:dyDescent="0.15"/>
    <row r="773" s="3" customFormat="1" ht="15.75" customHeight="1" x14ac:dyDescent="0.15"/>
    <row r="774" s="3" customFormat="1" ht="15.75" customHeight="1" x14ac:dyDescent="0.15"/>
    <row r="775" s="3" customFormat="1" ht="15.75" customHeight="1" x14ac:dyDescent="0.15"/>
    <row r="776" s="3" customFormat="1" ht="15.75" customHeight="1" x14ac:dyDescent="0.15"/>
    <row r="777" s="3" customFormat="1" ht="15.75" customHeight="1" x14ac:dyDescent="0.15"/>
    <row r="778" s="3" customFormat="1" ht="15.75" customHeight="1" x14ac:dyDescent="0.15"/>
    <row r="779" s="3" customFormat="1" ht="15.75" customHeight="1" x14ac:dyDescent="0.15"/>
    <row r="780" s="3" customFormat="1" ht="15.75" customHeight="1" x14ac:dyDescent="0.15"/>
    <row r="781" s="3" customFormat="1" ht="15.75" customHeight="1" x14ac:dyDescent="0.15"/>
    <row r="782" s="3" customFormat="1" ht="15.75" customHeight="1" x14ac:dyDescent="0.15"/>
    <row r="783" s="3" customFormat="1" ht="15.75" customHeight="1" x14ac:dyDescent="0.15"/>
    <row r="784" s="3" customFormat="1" ht="15.75" customHeight="1" x14ac:dyDescent="0.15"/>
    <row r="785" s="3" customFormat="1" ht="15.75" customHeight="1" x14ac:dyDescent="0.15"/>
    <row r="786" s="3" customFormat="1" ht="15.75" customHeight="1" x14ac:dyDescent="0.15"/>
    <row r="787" s="3" customFormat="1" ht="15.75" customHeight="1" x14ac:dyDescent="0.15"/>
    <row r="788" s="3" customFormat="1" ht="15.75" customHeight="1" x14ac:dyDescent="0.15"/>
    <row r="789" s="3" customFormat="1" ht="15.75" customHeight="1" x14ac:dyDescent="0.15"/>
    <row r="790" s="3" customFormat="1" ht="15.75" customHeight="1" x14ac:dyDescent="0.15"/>
    <row r="791" s="3" customFormat="1" ht="15.75" customHeight="1" x14ac:dyDescent="0.15"/>
    <row r="792" s="3" customFormat="1" ht="15.75" customHeight="1" x14ac:dyDescent="0.15"/>
    <row r="793" s="3" customFormat="1" ht="15.75" customHeight="1" x14ac:dyDescent="0.15"/>
    <row r="794" s="3" customFormat="1" ht="15.75" customHeight="1" x14ac:dyDescent="0.15"/>
    <row r="795" s="3" customFormat="1" ht="15.75" customHeight="1" x14ac:dyDescent="0.15"/>
    <row r="796" s="3" customFormat="1" ht="15.75" customHeight="1" x14ac:dyDescent="0.15"/>
    <row r="797" s="3" customFormat="1" ht="15.75" customHeight="1" x14ac:dyDescent="0.15"/>
    <row r="798" s="3" customFormat="1" ht="15.75" customHeight="1" x14ac:dyDescent="0.15"/>
    <row r="799" s="3" customFormat="1" ht="15.75" customHeight="1" x14ac:dyDescent="0.15"/>
    <row r="800" s="3" customFormat="1" ht="15.75" customHeight="1" x14ac:dyDescent="0.15"/>
    <row r="801" s="3" customFormat="1" ht="15.75" customHeight="1" x14ac:dyDescent="0.15"/>
    <row r="802" s="3" customFormat="1" ht="15.75" customHeight="1" x14ac:dyDescent="0.15"/>
    <row r="803" s="3" customFormat="1" ht="15.75" customHeight="1" x14ac:dyDescent="0.15"/>
    <row r="804" s="3" customFormat="1" ht="15.75" customHeight="1" x14ac:dyDescent="0.15"/>
    <row r="805" s="3" customFormat="1" ht="15.75" customHeight="1" x14ac:dyDescent="0.15"/>
    <row r="806" s="3" customFormat="1" ht="15.75" customHeight="1" x14ac:dyDescent="0.15"/>
    <row r="807" s="3" customFormat="1" ht="15.75" customHeight="1" x14ac:dyDescent="0.15"/>
    <row r="808" s="3" customFormat="1" ht="15.75" customHeight="1" x14ac:dyDescent="0.15"/>
    <row r="809" s="3" customFormat="1" ht="15.75" customHeight="1" x14ac:dyDescent="0.15"/>
    <row r="810" s="3" customFormat="1" ht="15.75" customHeight="1" x14ac:dyDescent="0.15"/>
    <row r="811" s="3" customFormat="1" ht="15.75" customHeight="1" x14ac:dyDescent="0.15"/>
    <row r="812" s="3" customFormat="1" ht="15.75" customHeight="1" x14ac:dyDescent="0.15"/>
    <row r="813" s="3" customFormat="1" ht="15.75" customHeight="1" x14ac:dyDescent="0.15"/>
    <row r="814" s="3" customFormat="1" ht="15.75" customHeight="1" x14ac:dyDescent="0.15"/>
    <row r="815" s="3" customFormat="1" ht="15.75" customHeight="1" x14ac:dyDescent="0.15"/>
    <row r="816" s="3" customFormat="1" ht="15.75" customHeight="1" x14ac:dyDescent="0.15"/>
    <row r="817" s="3" customFormat="1" ht="15.75" customHeight="1" x14ac:dyDescent="0.15"/>
    <row r="818" s="3" customFormat="1" ht="15.75" customHeight="1" x14ac:dyDescent="0.15"/>
    <row r="819" s="3" customFormat="1" ht="15.75" customHeight="1" x14ac:dyDescent="0.15"/>
    <row r="820" s="3" customFormat="1" ht="15.75" customHeight="1" x14ac:dyDescent="0.15"/>
    <row r="821" s="3" customFormat="1" ht="15.75" customHeight="1" x14ac:dyDescent="0.15"/>
    <row r="822" s="3" customFormat="1" ht="15.75" customHeight="1" x14ac:dyDescent="0.15"/>
    <row r="823" s="3" customFormat="1" ht="15.75" customHeight="1" x14ac:dyDescent="0.15"/>
    <row r="824" s="3" customFormat="1" ht="15.75" customHeight="1" x14ac:dyDescent="0.15"/>
    <row r="825" s="3" customFormat="1" ht="15.75" customHeight="1" x14ac:dyDescent="0.15"/>
    <row r="826" s="3" customFormat="1" ht="15.75" customHeight="1" x14ac:dyDescent="0.15"/>
    <row r="827" s="3" customFormat="1" ht="15.75" customHeight="1" x14ac:dyDescent="0.15"/>
    <row r="828" s="3" customFormat="1" ht="15.75" customHeight="1" x14ac:dyDescent="0.15"/>
    <row r="829" s="3" customFormat="1" ht="15.75" customHeight="1" x14ac:dyDescent="0.15"/>
    <row r="830" s="3" customFormat="1" ht="15.75" customHeight="1" x14ac:dyDescent="0.15"/>
    <row r="831" s="3" customFormat="1" ht="15.75" customHeight="1" x14ac:dyDescent="0.15"/>
    <row r="832" s="3" customFormat="1" ht="15.75" customHeight="1" x14ac:dyDescent="0.15"/>
    <row r="833" s="3" customFormat="1" ht="15.75" customHeight="1" x14ac:dyDescent="0.15"/>
    <row r="834" s="3" customFormat="1" ht="15.75" customHeight="1" x14ac:dyDescent="0.15"/>
    <row r="835" s="3" customFormat="1" ht="15.75" customHeight="1" x14ac:dyDescent="0.15"/>
    <row r="836" s="3" customFormat="1" ht="15.75" customHeight="1" x14ac:dyDescent="0.15"/>
    <row r="837" s="3" customFormat="1" ht="15.75" customHeight="1" x14ac:dyDescent="0.15"/>
    <row r="838" s="3" customFormat="1" ht="15.75" customHeight="1" x14ac:dyDescent="0.15"/>
    <row r="839" s="3" customFormat="1" ht="15.75" customHeight="1" x14ac:dyDescent="0.15"/>
    <row r="840" s="3" customFormat="1" ht="15.75" customHeight="1" x14ac:dyDescent="0.15"/>
    <row r="841" s="3" customFormat="1" ht="15.75" customHeight="1" x14ac:dyDescent="0.15"/>
    <row r="842" s="3" customFormat="1" ht="15.75" customHeight="1" x14ac:dyDescent="0.15"/>
    <row r="843" s="3" customFormat="1" ht="15.75" customHeight="1" x14ac:dyDescent="0.15"/>
    <row r="844" s="3" customFormat="1" ht="15.75" customHeight="1" x14ac:dyDescent="0.15"/>
    <row r="845" s="3" customFormat="1" ht="15.75" customHeight="1" x14ac:dyDescent="0.15"/>
    <row r="846" s="3" customFormat="1" ht="15.75" customHeight="1" x14ac:dyDescent="0.15"/>
    <row r="847" s="3" customFormat="1" ht="15.75" customHeight="1" x14ac:dyDescent="0.15"/>
    <row r="848" s="3" customFormat="1" ht="15.75" customHeight="1" x14ac:dyDescent="0.15"/>
    <row r="849" s="3" customFormat="1" ht="15.75" customHeight="1" x14ac:dyDescent="0.15"/>
    <row r="850" s="3" customFormat="1" ht="15.75" customHeight="1" x14ac:dyDescent="0.15"/>
    <row r="851" s="3" customFormat="1" ht="15.75" customHeight="1" x14ac:dyDescent="0.15"/>
    <row r="852" s="3" customFormat="1" ht="15.75" customHeight="1" x14ac:dyDescent="0.15"/>
    <row r="853" s="3" customFormat="1" ht="15.75" customHeight="1" x14ac:dyDescent="0.15"/>
    <row r="854" s="3" customFormat="1" ht="15.75" customHeight="1" x14ac:dyDescent="0.15"/>
    <row r="855" s="3" customFormat="1" ht="15.75" customHeight="1" x14ac:dyDescent="0.15"/>
    <row r="856" s="3" customFormat="1" ht="15.75" customHeight="1" x14ac:dyDescent="0.15"/>
    <row r="857" s="3" customFormat="1" ht="15.75" customHeight="1" x14ac:dyDescent="0.15"/>
    <row r="858" s="3" customFormat="1" ht="15.75" customHeight="1" x14ac:dyDescent="0.15"/>
    <row r="859" s="3" customFormat="1" ht="15.75" customHeight="1" x14ac:dyDescent="0.15"/>
    <row r="860" s="3" customFormat="1" ht="15.75" customHeight="1" x14ac:dyDescent="0.15"/>
    <row r="861" s="3" customFormat="1" ht="15.75" customHeight="1" x14ac:dyDescent="0.15"/>
    <row r="862" s="3" customFormat="1" ht="15.75" customHeight="1" x14ac:dyDescent="0.15"/>
    <row r="863" s="3" customFormat="1" ht="15.75" customHeight="1" x14ac:dyDescent="0.15"/>
    <row r="864" s="3" customFormat="1" ht="15.75" customHeight="1" x14ac:dyDescent="0.15"/>
    <row r="865" s="3" customFormat="1" ht="15.75" customHeight="1" x14ac:dyDescent="0.15"/>
    <row r="866" s="3" customFormat="1" ht="15.75" customHeight="1" x14ac:dyDescent="0.15"/>
    <row r="867" s="3" customFormat="1" ht="15.75" customHeight="1" x14ac:dyDescent="0.15"/>
    <row r="868" s="3" customFormat="1" ht="15.75" customHeight="1" x14ac:dyDescent="0.15"/>
    <row r="869" s="3" customFormat="1" ht="15.75" customHeight="1" x14ac:dyDescent="0.15"/>
    <row r="870" s="3" customFormat="1" ht="15.75" customHeight="1" x14ac:dyDescent="0.15"/>
    <row r="871" s="3" customFormat="1" ht="15.75" customHeight="1" x14ac:dyDescent="0.15"/>
    <row r="872" s="3" customFormat="1" ht="15.75" customHeight="1" x14ac:dyDescent="0.15"/>
    <row r="873" s="3" customFormat="1" ht="15.75" customHeight="1" x14ac:dyDescent="0.15"/>
    <row r="874" s="3" customFormat="1" ht="15.75" customHeight="1" x14ac:dyDescent="0.15"/>
    <row r="875" s="3" customFormat="1" ht="15.75" customHeight="1" x14ac:dyDescent="0.15"/>
    <row r="876" s="3" customFormat="1" ht="15.75" customHeight="1" x14ac:dyDescent="0.15"/>
    <row r="877" s="3" customFormat="1" ht="15.75" customHeight="1" x14ac:dyDescent="0.15"/>
    <row r="878" s="3" customFormat="1" ht="15.75" customHeight="1" x14ac:dyDescent="0.15"/>
    <row r="879" s="3" customFormat="1" ht="15.75" customHeight="1" x14ac:dyDescent="0.15"/>
    <row r="880" s="3" customFormat="1" ht="15.75" customHeight="1" x14ac:dyDescent="0.15"/>
    <row r="881" s="3" customFormat="1" ht="15.75" customHeight="1" x14ac:dyDescent="0.15"/>
    <row r="882" s="3" customFormat="1" ht="15.75" customHeight="1" x14ac:dyDescent="0.15"/>
    <row r="883" s="3" customFormat="1" ht="15.75" customHeight="1" x14ac:dyDescent="0.15"/>
    <row r="884" s="3" customFormat="1" ht="15.75" customHeight="1" x14ac:dyDescent="0.15"/>
    <row r="885" s="3" customFormat="1" ht="15.75" customHeight="1" x14ac:dyDescent="0.15"/>
    <row r="886" s="3" customFormat="1" ht="15.75" customHeight="1" x14ac:dyDescent="0.15"/>
    <row r="887" s="3" customFormat="1" ht="15.75" customHeight="1" x14ac:dyDescent="0.15"/>
    <row r="888" s="3" customFormat="1" ht="15.75" customHeight="1" x14ac:dyDescent="0.15"/>
    <row r="889" s="3" customFormat="1" ht="15.75" customHeight="1" x14ac:dyDescent="0.15"/>
    <row r="890" s="3" customFormat="1" ht="15.75" customHeight="1" x14ac:dyDescent="0.15"/>
    <row r="891" s="3" customFormat="1" ht="15.75" customHeight="1" x14ac:dyDescent="0.15"/>
    <row r="892" s="3" customFormat="1" ht="15.75" customHeight="1" x14ac:dyDescent="0.15"/>
    <row r="893" s="3" customFormat="1" ht="15.75" customHeight="1" x14ac:dyDescent="0.15"/>
    <row r="894" s="3" customFormat="1" ht="15.75" customHeight="1" x14ac:dyDescent="0.15"/>
    <row r="895" s="3" customFormat="1" ht="15.75" customHeight="1" x14ac:dyDescent="0.15"/>
    <row r="896" s="3" customFormat="1" ht="15.75" customHeight="1" x14ac:dyDescent="0.15"/>
    <row r="897" s="3" customFormat="1" ht="15.75" customHeight="1" x14ac:dyDescent="0.15"/>
    <row r="898" s="3" customFormat="1" ht="15.75" customHeight="1" x14ac:dyDescent="0.15"/>
    <row r="899" s="3" customFormat="1" ht="15.75" customHeight="1" x14ac:dyDescent="0.15"/>
    <row r="900" s="3" customFormat="1" ht="15.75" customHeight="1" x14ac:dyDescent="0.15"/>
    <row r="901" s="3" customFormat="1" ht="15.75" customHeight="1" x14ac:dyDescent="0.15"/>
    <row r="902" s="3" customFormat="1" ht="15.75" customHeight="1" x14ac:dyDescent="0.15"/>
    <row r="903" s="3" customFormat="1" ht="15.75" customHeight="1" x14ac:dyDescent="0.15"/>
    <row r="904" s="3" customFormat="1" ht="15.75" customHeight="1" x14ac:dyDescent="0.15"/>
    <row r="905" s="3" customFormat="1" ht="15.75" customHeight="1" x14ac:dyDescent="0.15"/>
    <row r="906" s="3" customFormat="1" ht="15.75" customHeight="1" x14ac:dyDescent="0.15"/>
    <row r="907" s="3" customFormat="1" ht="15.75" customHeight="1" x14ac:dyDescent="0.15"/>
    <row r="908" s="3" customFormat="1" ht="15.75" customHeight="1" x14ac:dyDescent="0.15"/>
    <row r="909" s="3" customFormat="1" ht="15.75" customHeight="1" x14ac:dyDescent="0.15"/>
    <row r="910" s="3" customFormat="1" ht="15.75" customHeight="1" x14ac:dyDescent="0.15"/>
    <row r="911" s="3" customFormat="1" ht="15.75" customHeight="1" x14ac:dyDescent="0.15"/>
    <row r="912" s="3" customFormat="1" ht="15.75" customHeight="1" x14ac:dyDescent="0.15"/>
    <row r="913" s="3" customFormat="1" ht="15.75" customHeight="1" x14ac:dyDescent="0.15"/>
    <row r="914" s="3" customFormat="1" ht="15.75" customHeight="1" x14ac:dyDescent="0.15"/>
    <row r="915" s="3" customFormat="1" ht="15.75" customHeight="1" x14ac:dyDescent="0.15"/>
    <row r="916" s="3" customFormat="1" ht="15.75" customHeight="1" x14ac:dyDescent="0.15"/>
    <row r="917" s="3" customFormat="1" ht="15.75" customHeight="1" x14ac:dyDescent="0.15"/>
    <row r="918" s="3" customFormat="1" ht="15.75" customHeight="1" x14ac:dyDescent="0.15"/>
  </sheetData>
  <mergeCells count="151">
    <mergeCell ref="N139:AJ139"/>
    <mergeCell ref="F140:M140"/>
    <mergeCell ref="N140:AJ140"/>
    <mergeCell ref="F141:M141"/>
    <mergeCell ref="N141:AJ141"/>
    <mergeCell ref="D135:E141"/>
    <mergeCell ref="F135:M135"/>
    <mergeCell ref="N135:AJ135"/>
    <mergeCell ref="F136:M136"/>
    <mergeCell ref="N136:AJ136"/>
    <mergeCell ref="F137:M137"/>
    <mergeCell ref="N137:AJ137"/>
    <mergeCell ref="F138:M138"/>
    <mergeCell ref="N138:AJ138"/>
    <mergeCell ref="F139:M139"/>
    <mergeCell ref="J128:AJ128"/>
    <mergeCell ref="D133:E134"/>
    <mergeCell ref="F133:M133"/>
    <mergeCell ref="N133:AJ133"/>
    <mergeCell ref="F134:M134"/>
    <mergeCell ref="N134:AJ134"/>
    <mergeCell ref="C113:R114"/>
    <mergeCell ref="S113:AL114"/>
    <mergeCell ref="J123:AJ123"/>
    <mergeCell ref="J124:AJ124"/>
    <mergeCell ref="J125:AJ126"/>
    <mergeCell ref="J127:AJ127"/>
    <mergeCell ref="C106:W106"/>
    <mergeCell ref="X106:AJ106"/>
    <mergeCell ref="AK106:AL106"/>
    <mergeCell ref="C109:R110"/>
    <mergeCell ref="S109:AL110"/>
    <mergeCell ref="C111:R112"/>
    <mergeCell ref="S111:AL112"/>
    <mergeCell ref="C102:J103"/>
    <mergeCell ref="K102:W103"/>
    <mergeCell ref="X102:AL103"/>
    <mergeCell ref="C104:J104"/>
    <mergeCell ref="K104:W104"/>
    <mergeCell ref="X104:AJ104"/>
    <mergeCell ref="AK104:AL104"/>
    <mergeCell ref="C93:W94"/>
    <mergeCell ref="X93:AJ94"/>
    <mergeCell ref="AK93:AL94"/>
    <mergeCell ref="C95:W97"/>
    <mergeCell ref="X95:AJ97"/>
    <mergeCell ref="AK95:AL97"/>
    <mergeCell ref="AK83:AL83"/>
    <mergeCell ref="D87:AF87"/>
    <mergeCell ref="D88:AF88"/>
    <mergeCell ref="C90:Q90"/>
    <mergeCell ref="R90:AL90"/>
    <mergeCell ref="C91:Q91"/>
    <mergeCell ref="R91:AL91"/>
    <mergeCell ref="D80:K80"/>
    <mergeCell ref="L80:W80"/>
    <mergeCell ref="D81:K81"/>
    <mergeCell ref="L81:W81"/>
    <mergeCell ref="D83:W83"/>
    <mergeCell ref="X83:AJ83"/>
    <mergeCell ref="D73:W74"/>
    <mergeCell ref="X73:AJ74"/>
    <mergeCell ref="AK73:AL74"/>
    <mergeCell ref="D75:W76"/>
    <mergeCell ref="X75:AJ76"/>
    <mergeCell ref="AK75:AL76"/>
    <mergeCell ref="D70:K70"/>
    <mergeCell ref="L70:W70"/>
    <mergeCell ref="X70:AL70"/>
    <mergeCell ref="D71:K71"/>
    <mergeCell ref="L71:W71"/>
    <mergeCell ref="X71:AJ71"/>
    <mergeCell ref="AK71:AL71"/>
    <mergeCell ref="D63:AD63"/>
    <mergeCell ref="AE63:AJ63"/>
    <mergeCell ref="AK63:AL63"/>
    <mergeCell ref="D65:W66"/>
    <mergeCell ref="X65:AJ66"/>
    <mergeCell ref="AK65:AL66"/>
    <mergeCell ref="D62:K62"/>
    <mergeCell ref="L62:W62"/>
    <mergeCell ref="X62:AB62"/>
    <mergeCell ref="AC62:AD62"/>
    <mergeCell ref="AE62:AJ62"/>
    <mergeCell ref="AK62:AL62"/>
    <mergeCell ref="D61:K61"/>
    <mergeCell ref="L61:W61"/>
    <mergeCell ref="X61:AB61"/>
    <mergeCell ref="AC61:AD61"/>
    <mergeCell ref="AE61:AJ61"/>
    <mergeCell ref="AK61:AL61"/>
    <mergeCell ref="D58:AD58"/>
    <mergeCell ref="AE58:AJ58"/>
    <mergeCell ref="AK58:AL58"/>
    <mergeCell ref="D60:K60"/>
    <mergeCell ref="L60:W60"/>
    <mergeCell ref="X60:AD60"/>
    <mergeCell ref="AE60:AL60"/>
    <mergeCell ref="D56:K56"/>
    <mergeCell ref="L56:W56"/>
    <mergeCell ref="X56:AC56"/>
    <mergeCell ref="AE56:AJ56"/>
    <mergeCell ref="AK56:AL56"/>
    <mergeCell ref="D57:K57"/>
    <mergeCell ref="L57:W57"/>
    <mergeCell ref="X57:AC57"/>
    <mergeCell ref="AE57:AJ57"/>
    <mergeCell ref="AK57:AL57"/>
    <mergeCell ref="B46:H50"/>
    <mergeCell ref="J46:AL46"/>
    <mergeCell ref="J47:AL47"/>
    <mergeCell ref="J48:AL48"/>
    <mergeCell ref="J49:AL50"/>
    <mergeCell ref="D55:K55"/>
    <mergeCell ref="L55:W55"/>
    <mergeCell ref="X55:AD55"/>
    <mergeCell ref="AE55:AL55"/>
    <mergeCell ref="B39:H41"/>
    <mergeCell ref="J39:AL39"/>
    <mergeCell ref="J40:AL40"/>
    <mergeCell ref="J41:L41"/>
    <mergeCell ref="M41:AL41"/>
    <mergeCell ref="B42:H42"/>
    <mergeCell ref="I42:AL42"/>
    <mergeCell ref="B32:H35"/>
    <mergeCell ref="J32:AL32"/>
    <mergeCell ref="V33:AL33"/>
    <mergeCell ref="J34:AL35"/>
    <mergeCell ref="B36:H38"/>
    <mergeCell ref="J36:AL36"/>
    <mergeCell ref="J37:AL37"/>
    <mergeCell ref="J38:AL38"/>
    <mergeCell ref="B20:H21"/>
    <mergeCell ref="I20:AL21"/>
    <mergeCell ref="B24:T24"/>
    <mergeCell ref="U24:AL24"/>
    <mergeCell ref="B25:T29"/>
    <mergeCell ref="U25:AL29"/>
    <mergeCell ref="B9:T10"/>
    <mergeCell ref="U9:AL10"/>
    <mergeCell ref="B15:H19"/>
    <mergeCell ref="J15:AL15"/>
    <mergeCell ref="J16:AL16"/>
    <mergeCell ref="J17:AL17"/>
    <mergeCell ref="J18:AL19"/>
    <mergeCell ref="B6:T7"/>
    <mergeCell ref="U6:X7"/>
    <mergeCell ref="Y6:AL7"/>
    <mergeCell ref="H8:T8"/>
    <mergeCell ref="U8:X8"/>
    <mergeCell ref="Y8:AL8"/>
  </mergeCells>
  <phoneticPr fontId="3"/>
  <pageMargins left="0.70866141732283472" right="0.70866141732283472" top="0.74803149606299213" bottom="0.74803149606299213" header="0.31496062992125984" footer="0.31496062992125984"/>
  <pageSetup paperSize="9" scale="69" orientation="portrait" r:id="rId1"/>
  <rowBreaks count="2" manualBreakCount="2">
    <brk id="50" max="38" man="1"/>
    <brk id="11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30</xdr:row>
                    <xdr:rowOff>200025</xdr:rowOff>
                  </from>
                  <to>
                    <xdr:col>9</xdr:col>
                    <xdr:colOff>38100</xdr:colOff>
                    <xdr:row>32</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142875</xdr:colOff>
                    <xdr:row>30</xdr:row>
                    <xdr:rowOff>200025</xdr:rowOff>
                  </from>
                  <to>
                    <xdr:col>9</xdr:col>
                    <xdr:colOff>38100</xdr:colOff>
                    <xdr:row>32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142875</xdr:colOff>
                    <xdr:row>31</xdr:row>
                    <xdr:rowOff>200025</xdr:rowOff>
                  </from>
                  <to>
                    <xdr:col>9</xdr:col>
                    <xdr:colOff>38100</xdr:colOff>
                    <xdr:row>33</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142875</xdr:colOff>
                    <xdr:row>31</xdr:row>
                    <xdr:rowOff>200025</xdr:rowOff>
                  </from>
                  <to>
                    <xdr:col>9</xdr:col>
                    <xdr:colOff>38100</xdr:colOff>
                    <xdr:row>33</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142875</xdr:colOff>
                    <xdr:row>34</xdr:row>
                    <xdr:rowOff>200025</xdr:rowOff>
                  </from>
                  <to>
                    <xdr:col>9</xdr:col>
                    <xdr:colOff>38100</xdr:colOff>
                    <xdr:row>36</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142875</xdr:colOff>
                    <xdr:row>34</xdr:row>
                    <xdr:rowOff>200025</xdr:rowOff>
                  </from>
                  <to>
                    <xdr:col>9</xdr:col>
                    <xdr:colOff>38100</xdr:colOff>
                    <xdr:row>36</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142875</xdr:colOff>
                    <xdr:row>38</xdr:row>
                    <xdr:rowOff>200025</xdr:rowOff>
                  </from>
                  <to>
                    <xdr:col>9</xdr:col>
                    <xdr:colOff>38100</xdr:colOff>
                    <xdr:row>40</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142875</xdr:colOff>
                    <xdr:row>38</xdr:row>
                    <xdr:rowOff>200025</xdr:rowOff>
                  </from>
                  <to>
                    <xdr:col>9</xdr:col>
                    <xdr:colOff>38100</xdr:colOff>
                    <xdr:row>40</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142875</xdr:colOff>
                    <xdr:row>44</xdr:row>
                    <xdr:rowOff>200025</xdr:rowOff>
                  </from>
                  <to>
                    <xdr:col>9</xdr:col>
                    <xdr:colOff>38100</xdr:colOff>
                    <xdr:row>46</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142875</xdr:colOff>
                    <xdr:row>45</xdr:row>
                    <xdr:rowOff>200025</xdr:rowOff>
                  </from>
                  <to>
                    <xdr:col>9</xdr:col>
                    <xdr:colOff>38100</xdr:colOff>
                    <xdr:row>47</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142875</xdr:colOff>
                    <xdr:row>45</xdr:row>
                    <xdr:rowOff>200025</xdr:rowOff>
                  </from>
                  <to>
                    <xdr:col>9</xdr:col>
                    <xdr:colOff>38100</xdr:colOff>
                    <xdr:row>47</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142875</xdr:colOff>
                    <xdr:row>48</xdr:row>
                    <xdr:rowOff>0</xdr:rowOff>
                  </from>
                  <to>
                    <xdr:col>9</xdr:col>
                    <xdr:colOff>38100</xdr:colOff>
                    <xdr:row>49</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142875</xdr:colOff>
                    <xdr:row>48</xdr:row>
                    <xdr:rowOff>0</xdr:rowOff>
                  </from>
                  <to>
                    <xdr:col>9</xdr:col>
                    <xdr:colOff>38100</xdr:colOff>
                    <xdr:row>49</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142875</xdr:colOff>
                    <xdr:row>13</xdr:row>
                    <xdr:rowOff>200025</xdr:rowOff>
                  </from>
                  <to>
                    <xdr:col>9</xdr:col>
                    <xdr:colOff>38100</xdr:colOff>
                    <xdr:row>15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142875</xdr:colOff>
                    <xdr:row>14</xdr:row>
                    <xdr:rowOff>200025</xdr:rowOff>
                  </from>
                  <to>
                    <xdr:col>9</xdr:col>
                    <xdr:colOff>38100</xdr:colOff>
                    <xdr:row>16</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142875</xdr:colOff>
                    <xdr:row>14</xdr:row>
                    <xdr:rowOff>200025</xdr:rowOff>
                  </from>
                  <to>
                    <xdr:col>9</xdr:col>
                    <xdr:colOff>38100</xdr:colOff>
                    <xdr:row>16</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142875</xdr:colOff>
                    <xdr:row>14</xdr:row>
                    <xdr:rowOff>200025</xdr:rowOff>
                  </from>
                  <to>
                    <xdr:col>9</xdr:col>
                    <xdr:colOff>38100</xdr:colOff>
                    <xdr:row>16</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142875</xdr:colOff>
                    <xdr:row>14</xdr:row>
                    <xdr:rowOff>200025</xdr:rowOff>
                  </from>
                  <to>
                    <xdr:col>9</xdr:col>
                    <xdr:colOff>38100</xdr:colOff>
                    <xdr:row>16</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142875</xdr:colOff>
                    <xdr:row>17</xdr:row>
                    <xdr:rowOff>0</xdr:rowOff>
                  </from>
                  <to>
                    <xdr:col>9</xdr:col>
                    <xdr:colOff>38100</xdr:colOff>
                    <xdr:row>18</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7</xdr:col>
                    <xdr:colOff>142875</xdr:colOff>
                    <xdr:row>17</xdr:row>
                    <xdr:rowOff>0</xdr:rowOff>
                  </from>
                  <to>
                    <xdr:col>9</xdr:col>
                    <xdr:colOff>38100</xdr:colOff>
                    <xdr:row>18</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7</xdr:col>
                    <xdr:colOff>142875</xdr:colOff>
                    <xdr:row>15</xdr:row>
                    <xdr:rowOff>200025</xdr:rowOff>
                  </from>
                  <to>
                    <xdr:col>9</xdr:col>
                    <xdr:colOff>38100</xdr:colOff>
                    <xdr:row>17</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7</xdr:col>
                    <xdr:colOff>142875</xdr:colOff>
                    <xdr:row>15</xdr:row>
                    <xdr:rowOff>200025</xdr:rowOff>
                  </from>
                  <to>
                    <xdr:col>9</xdr:col>
                    <xdr:colOff>38100</xdr:colOff>
                    <xdr:row>17</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142875</xdr:colOff>
                    <xdr:row>15</xdr:row>
                    <xdr:rowOff>200025</xdr:rowOff>
                  </from>
                  <to>
                    <xdr:col>9</xdr:col>
                    <xdr:colOff>38100</xdr:colOff>
                    <xdr:row>17</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7</xdr:col>
                    <xdr:colOff>142875</xdr:colOff>
                    <xdr:row>15</xdr:row>
                    <xdr:rowOff>200025</xdr:rowOff>
                  </from>
                  <to>
                    <xdr:col>9</xdr:col>
                    <xdr:colOff>38100</xdr:colOff>
                    <xdr:row>17</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142875</xdr:colOff>
                    <xdr:row>85</xdr:row>
                    <xdr:rowOff>200025</xdr:rowOff>
                  </from>
                  <to>
                    <xdr:col>3</xdr:col>
                    <xdr:colOff>38100</xdr:colOff>
                    <xdr:row>87</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142875</xdr:colOff>
                    <xdr:row>85</xdr:row>
                    <xdr:rowOff>200025</xdr:rowOff>
                  </from>
                  <to>
                    <xdr:col>3</xdr:col>
                    <xdr:colOff>38100</xdr:colOff>
                    <xdr:row>87</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142875</xdr:colOff>
                    <xdr:row>86</xdr:row>
                    <xdr:rowOff>200025</xdr:rowOff>
                  </from>
                  <to>
                    <xdr:col>3</xdr:col>
                    <xdr:colOff>38100</xdr:colOff>
                    <xdr:row>88</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142875</xdr:colOff>
                    <xdr:row>86</xdr:row>
                    <xdr:rowOff>200025</xdr:rowOff>
                  </from>
                  <to>
                    <xdr:col>3</xdr:col>
                    <xdr:colOff>38100</xdr:colOff>
                    <xdr:row>88</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142875</xdr:colOff>
                    <xdr:row>86</xdr:row>
                    <xdr:rowOff>200025</xdr:rowOff>
                  </from>
                  <to>
                    <xdr:col>3</xdr:col>
                    <xdr:colOff>38100</xdr:colOff>
                    <xdr:row>88</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142875</xdr:colOff>
                    <xdr:row>86</xdr:row>
                    <xdr:rowOff>200025</xdr:rowOff>
                  </from>
                  <to>
                    <xdr:col>3</xdr:col>
                    <xdr:colOff>38100</xdr:colOff>
                    <xdr:row>88</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7</xdr:col>
                    <xdr:colOff>142875</xdr:colOff>
                    <xdr:row>46</xdr:row>
                    <xdr:rowOff>200025</xdr:rowOff>
                  </from>
                  <to>
                    <xdr:col>9</xdr:col>
                    <xdr:colOff>38100</xdr:colOff>
                    <xdr:row>48</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7</xdr:col>
                    <xdr:colOff>142875</xdr:colOff>
                    <xdr:row>46</xdr:row>
                    <xdr:rowOff>200025</xdr:rowOff>
                  </from>
                  <to>
                    <xdr:col>9</xdr:col>
                    <xdr:colOff>38100</xdr:colOff>
                    <xdr:row>48</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7</xdr:col>
                    <xdr:colOff>142875</xdr:colOff>
                    <xdr:row>34</xdr:row>
                    <xdr:rowOff>200025</xdr:rowOff>
                  </from>
                  <to>
                    <xdr:col>9</xdr:col>
                    <xdr:colOff>38100</xdr:colOff>
                    <xdr:row>36</xdr:row>
                    <xdr:rowOff>19050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7</xdr:col>
                    <xdr:colOff>142875</xdr:colOff>
                    <xdr:row>34</xdr:row>
                    <xdr:rowOff>200025</xdr:rowOff>
                  </from>
                  <to>
                    <xdr:col>9</xdr:col>
                    <xdr:colOff>38100</xdr:colOff>
                    <xdr:row>36</xdr:row>
                    <xdr:rowOff>19050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7</xdr:col>
                    <xdr:colOff>142875</xdr:colOff>
                    <xdr:row>34</xdr:row>
                    <xdr:rowOff>200025</xdr:rowOff>
                  </from>
                  <to>
                    <xdr:col>9</xdr:col>
                    <xdr:colOff>38100</xdr:colOff>
                    <xdr:row>36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7</xdr:col>
                    <xdr:colOff>142875</xdr:colOff>
                    <xdr:row>37</xdr:row>
                    <xdr:rowOff>180975</xdr:rowOff>
                  </from>
                  <to>
                    <xdr:col>9</xdr:col>
                    <xdr:colOff>38100</xdr:colOff>
                    <xdr:row>39</xdr:row>
                    <xdr:rowOff>9525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7</xdr:col>
                    <xdr:colOff>142875</xdr:colOff>
                    <xdr:row>35</xdr:row>
                    <xdr:rowOff>200025</xdr:rowOff>
                  </from>
                  <to>
                    <xdr:col>9</xdr:col>
                    <xdr:colOff>38100</xdr:colOff>
                    <xdr:row>37</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7</xdr:col>
                    <xdr:colOff>142875</xdr:colOff>
                    <xdr:row>36</xdr:row>
                    <xdr:rowOff>180975</xdr:rowOff>
                  </from>
                  <to>
                    <xdr:col>9</xdr:col>
                    <xdr:colOff>38100</xdr:colOff>
                    <xdr:row>38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第10号様式 (変更承認申請書)</vt:lpstr>
      <vt:lpstr>'第10号様式 (変更承認申請書)'!Print_Area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大地</dc:creator>
  <cp:lastModifiedBy>丸山 大地</cp:lastModifiedBy>
  <dcterms:created xsi:type="dcterms:W3CDTF">2026-05-25T08:31:02Z</dcterms:created>
  <dcterms:modified xsi:type="dcterms:W3CDTF">2026-05-25T08:31:29Z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1729270162</vt:i4>
  </property>
  <property fmtid="{D5CDD505-2E9C-101B-9397-08002B2CF9AE}" pid="3" name="_NewReviewCycle">
    <vt:lpwstr/>
  </property>
  <property fmtid="{D5CDD505-2E9C-101B-9397-08002B2CF9AE}" pid="4" name="_EmailSubject">
    <vt:lpwstr>HPオープンとご修正依頼</vt:lpwstr>
  </property>
  <property fmtid="{D5CDD505-2E9C-101B-9397-08002B2CF9AE}" pid="5" name="_AuthorEmail">
    <vt:lpwstr>dm89463@yamazen.co.jp</vt:lpwstr>
  </property>
  <property fmtid="{D5CDD505-2E9C-101B-9397-08002B2CF9AE}" pid="6" name="_AuthorEmailDisplayName">
    <vt:lpwstr>丸山 大地</vt:lpwstr>
  </property>
</Properties>
</file>